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13_ncr:1_{DE38B275-DDEA-4288-9C1A-68ED2CB0664A}" xr6:coauthVersionLast="45" xr6:coauthVersionMax="45" xr10:uidLastSave="{00000000-0000-0000-0000-000000000000}"/>
  <workbookProtection workbookAlgorithmName="SHA-512" workbookHashValue="sZXdMQ4oGaM6rbZfqroTVMUoT6AQp1ylv8yk+NanNWCnyoPlVL9+O6Ye9U6+xUmXdogj9Gmx4SPM6CIuMvCYxw==" workbookSaltValue="GIn+fzYU9trb3/7AD0Q/Dg==" workbookSpinCount="100000" lockStructure="1"/>
  <bookViews>
    <workbookView xWindow="-120" yWindow="-120" windowWidth="38640" windowHeight="21240" xr2:uid="{00000000-000D-0000-FFFF-FFFF00000000}"/>
  </bookViews>
  <sheets>
    <sheet name="Parameter" sheetId="2" r:id="rId1"/>
    <sheet name="Question" sheetId="5" r:id="rId2"/>
    <sheet name="Answer" sheetId="6" r:id="rId3"/>
    <sheet name="SeedN" sheetId="7" state="hidden" r:id="rId4"/>
    <sheet name="Seed1000" sheetId="8" state="hidden" r:id="rId5"/>
    <sheet name="School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8" l="1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227" i="8"/>
  <c r="S228" i="8"/>
  <c r="S229" i="8"/>
  <c r="S230" i="8"/>
  <c r="S231" i="8"/>
  <c r="S232" i="8"/>
  <c r="S233" i="8"/>
  <c r="S234" i="8"/>
  <c r="S235" i="8"/>
  <c r="S236" i="8"/>
  <c r="S237" i="8"/>
  <c r="S238" i="8"/>
  <c r="S239" i="8"/>
  <c r="S240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4" i="8"/>
  <c r="S265" i="8"/>
  <c r="S266" i="8"/>
  <c r="S267" i="8"/>
  <c r="S268" i="8"/>
  <c r="S269" i="8"/>
  <c r="S270" i="8"/>
  <c r="S271" i="8"/>
  <c r="S272" i="8"/>
  <c r="S273" i="8"/>
  <c r="S274" i="8"/>
  <c r="S275" i="8"/>
  <c r="S276" i="8"/>
  <c r="S277" i="8"/>
  <c r="S278" i="8"/>
  <c r="S279" i="8"/>
  <c r="S280" i="8"/>
  <c r="S281" i="8"/>
  <c r="S282" i="8"/>
  <c r="S283" i="8"/>
  <c r="S284" i="8"/>
  <c r="S285" i="8"/>
  <c r="S286" i="8"/>
  <c r="S287" i="8"/>
  <c r="S288" i="8"/>
  <c r="S289" i="8"/>
  <c r="S290" i="8"/>
  <c r="S291" i="8"/>
  <c r="S292" i="8"/>
  <c r="S293" i="8"/>
  <c r="S294" i="8"/>
  <c r="S295" i="8"/>
  <c r="S296" i="8"/>
  <c r="S297" i="8"/>
  <c r="S298" i="8"/>
  <c r="S299" i="8"/>
  <c r="S300" i="8"/>
  <c r="S301" i="8"/>
  <c r="S302" i="8"/>
  <c r="S303" i="8"/>
  <c r="S304" i="8"/>
  <c r="S305" i="8"/>
  <c r="S306" i="8"/>
  <c r="S307" i="8"/>
  <c r="S308" i="8"/>
  <c r="S309" i="8"/>
  <c r="S310" i="8"/>
  <c r="S311" i="8"/>
  <c r="S312" i="8"/>
  <c r="S313" i="8"/>
  <c r="S314" i="8"/>
  <c r="S315" i="8"/>
  <c r="S316" i="8"/>
  <c r="S317" i="8"/>
  <c r="S318" i="8"/>
  <c r="S319" i="8"/>
  <c r="S320" i="8"/>
  <c r="S321" i="8"/>
  <c r="S322" i="8"/>
  <c r="S323" i="8"/>
  <c r="S324" i="8"/>
  <c r="S325" i="8"/>
  <c r="S326" i="8"/>
  <c r="S327" i="8"/>
  <c r="S328" i="8"/>
  <c r="S329" i="8"/>
  <c r="S330" i="8"/>
  <c r="S331" i="8"/>
  <c r="S332" i="8"/>
  <c r="S333" i="8"/>
  <c r="S334" i="8"/>
  <c r="S335" i="8"/>
  <c r="S336" i="8"/>
  <c r="S337" i="8"/>
  <c r="S338" i="8"/>
  <c r="S339" i="8"/>
  <c r="S340" i="8"/>
  <c r="S341" i="8"/>
  <c r="S342" i="8"/>
  <c r="S343" i="8"/>
  <c r="S344" i="8"/>
  <c r="S345" i="8"/>
  <c r="S346" i="8"/>
  <c r="S347" i="8"/>
  <c r="S348" i="8"/>
  <c r="S349" i="8"/>
  <c r="S350" i="8"/>
  <c r="S351" i="8"/>
  <c r="S352" i="8"/>
  <c r="S353" i="8"/>
  <c r="S354" i="8"/>
  <c r="S355" i="8"/>
  <c r="S356" i="8"/>
  <c r="S357" i="8"/>
  <c r="S358" i="8"/>
  <c r="S359" i="8"/>
  <c r="S360" i="8"/>
  <c r="S361" i="8"/>
  <c r="S362" i="8"/>
  <c r="S363" i="8"/>
  <c r="S364" i="8"/>
  <c r="S365" i="8"/>
  <c r="S366" i="8"/>
  <c r="S367" i="8"/>
  <c r="S368" i="8"/>
  <c r="S369" i="8"/>
  <c r="S370" i="8"/>
  <c r="S371" i="8"/>
  <c r="S372" i="8"/>
  <c r="S373" i="8"/>
  <c r="S374" i="8"/>
  <c r="S375" i="8"/>
  <c r="S376" i="8"/>
  <c r="S377" i="8"/>
  <c r="S378" i="8"/>
  <c r="S379" i="8"/>
  <c r="S380" i="8"/>
  <c r="S381" i="8"/>
  <c r="S382" i="8"/>
  <c r="S383" i="8"/>
  <c r="S384" i="8"/>
  <c r="S385" i="8"/>
  <c r="S386" i="8"/>
  <c r="S387" i="8"/>
  <c r="S388" i="8"/>
  <c r="S389" i="8"/>
  <c r="S390" i="8"/>
  <c r="S391" i="8"/>
  <c r="S392" i="8"/>
  <c r="S393" i="8"/>
  <c r="S394" i="8"/>
  <c r="S395" i="8"/>
  <c r="S396" i="8"/>
  <c r="S397" i="8"/>
  <c r="S398" i="8"/>
  <c r="S399" i="8"/>
  <c r="S400" i="8"/>
  <c r="S401" i="8"/>
  <c r="S402" i="8"/>
  <c r="S403" i="8"/>
  <c r="S404" i="8"/>
  <c r="S405" i="8"/>
  <c r="S406" i="8"/>
  <c r="S407" i="8"/>
  <c r="S408" i="8"/>
  <c r="S409" i="8"/>
  <c r="S410" i="8"/>
  <c r="S411" i="8"/>
  <c r="S412" i="8"/>
  <c r="S413" i="8"/>
  <c r="S414" i="8"/>
  <c r="S415" i="8"/>
  <c r="S416" i="8"/>
  <c r="S417" i="8"/>
  <c r="S418" i="8"/>
  <c r="S419" i="8"/>
  <c r="S420" i="8"/>
  <c r="S421" i="8"/>
  <c r="S422" i="8"/>
  <c r="S423" i="8"/>
  <c r="S424" i="8"/>
  <c r="S425" i="8"/>
  <c r="S426" i="8"/>
  <c r="S427" i="8"/>
  <c r="S428" i="8"/>
  <c r="S429" i="8"/>
  <c r="S430" i="8"/>
  <c r="S431" i="8"/>
  <c r="S432" i="8"/>
  <c r="S433" i="8"/>
  <c r="S434" i="8"/>
  <c r="S435" i="8"/>
  <c r="S436" i="8"/>
  <c r="S437" i="8"/>
  <c r="S438" i="8"/>
  <c r="S439" i="8"/>
  <c r="S440" i="8"/>
  <c r="S441" i="8"/>
  <c r="S442" i="8"/>
  <c r="S443" i="8"/>
  <c r="S444" i="8"/>
  <c r="S445" i="8"/>
  <c r="S446" i="8"/>
  <c r="S447" i="8"/>
  <c r="S448" i="8"/>
  <c r="S449" i="8"/>
  <c r="S450" i="8"/>
  <c r="S451" i="8"/>
  <c r="S452" i="8"/>
  <c r="S453" i="8"/>
  <c r="S454" i="8"/>
  <c r="S455" i="8"/>
  <c r="S456" i="8"/>
  <c r="S457" i="8"/>
  <c r="S458" i="8"/>
  <c r="S459" i="8"/>
  <c r="S460" i="8"/>
  <c r="S461" i="8"/>
  <c r="S462" i="8"/>
  <c r="S463" i="8"/>
  <c r="S464" i="8"/>
  <c r="S465" i="8"/>
  <c r="S466" i="8"/>
  <c r="S467" i="8"/>
  <c r="S468" i="8"/>
  <c r="S469" i="8"/>
  <c r="S470" i="8"/>
  <c r="S471" i="8"/>
  <c r="S472" i="8"/>
  <c r="S473" i="8"/>
  <c r="S474" i="8"/>
  <c r="S475" i="8"/>
  <c r="S476" i="8"/>
  <c r="S477" i="8"/>
  <c r="S478" i="8"/>
  <c r="S479" i="8"/>
  <c r="S480" i="8"/>
  <c r="S481" i="8"/>
  <c r="S482" i="8"/>
  <c r="S483" i="8"/>
  <c r="S484" i="8"/>
  <c r="S485" i="8"/>
  <c r="S486" i="8"/>
  <c r="S487" i="8"/>
  <c r="S488" i="8"/>
  <c r="S489" i="8"/>
  <c r="S490" i="8"/>
  <c r="S491" i="8"/>
  <c r="S492" i="8"/>
  <c r="S493" i="8"/>
  <c r="S494" i="8"/>
  <c r="S495" i="8"/>
  <c r="S496" i="8"/>
  <c r="S497" i="8"/>
  <c r="S498" i="8"/>
  <c r="S499" i="8"/>
  <c r="S500" i="8"/>
  <c r="S501" i="8"/>
  <c r="S502" i="8"/>
  <c r="S503" i="8"/>
  <c r="S504" i="8"/>
  <c r="S505" i="8"/>
  <c r="S506" i="8"/>
  <c r="S507" i="8"/>
  <c r="S508" i="8"/>
  <c r="S509" i="8"/>
  <c r="S510" i="8"/>
  <c r="S511" i="8"/>
  <c r="S512" i="8"/>
  <c r="S513" i="8"/>
  <c r="S514" i="8"/>
  <c r="S515" i="8"/>
  <c r="S516" i="8"/>
  <c r="S517" i="8"/>
  <c r="S518" i="8"/>
  <c r="S519" i="8"/>
  <c r="S520" i="8"/>
  <c r="S521" i="8"/>
  <c r="S522" i="8"/>
  <c r="S523" i="8"/>
  <c r="S524" i="8"/>
  <c r="S525" i="8"/>
  <c r="S526" i="8"/>
  <c r="S527" i="8"/>
  <c r="S528" i="8"/>
  <c r="S529" i="8"/>
  <c r="S530" i="8"/>
  <c r="S531" i="8"/>
  <c r="S532" i="8"/>
  <c r="S533" i="8"/>
  <c r="S534" i="8"/>
  <c r="S535" i="8"/>
  <c r="S536" i="8"/>
  <c r="S537" i="8"/>
  <c r="S538" i="8"/>
  <c r="S539" i="8"/>
  <c r="S540" i="8"/>
  <c r="S541" i="8"/>
  <c r="S542" i="8"/>
  <c r="S543" i="8"/>
  <c r="S544" i="8"/>
  <c r="S545" i="8"/>
  <c r="S546" i="8"/>
  <c r="S547" i="8"/>
  <c r="S548" i="8"/>
  <c r="S549" i="8"/>
  <c r="S550" i="8"/>
  <c r="S551" i="8"/>
  <c r="S552" i="8"/>
  <c r="S553" i="8"/>
  <c r="S554" i="8"/>
  <c r="S555" i="8"/>
  <c r="S556" i="8"/>
  <c r="S557" i="8"/>
  <c r="S558" i="8"/>
  <c r="S559" i="8"/>
  <c r="S560" i="8"/>
  <c r="S561" i="8"/>
  <c r="S562" i="8"/>
  <c r="S563" i="8"/>
  <c r="S564" i="8"/>
  <c r="S565" i="8"/>
  <c r="S566" i="8"/>
  <c r="S567" i="8"/>
  <c r="S568" i="8"/>
  <c r="S569" i="8"/>
  <c r="S570" i="8"/>
  <c r="S571" i="8"/>
  <c r="S572" i="8"/>
  <c r="S573" i="8"/>
  <c r="S574" i="8"/>
  <c r="S575" i="8"/>
  <c r="S576" i="8"/>
  <c r="S577" i="8"/>
  <c r="S578" i="8"/>
  <c r="S579" i="8"/>
  <c r="S580" i="8"/>
  <c r="S581" i="8"/>
  <c r="S582" i="8"/>
  <c r="S583" i="8"/>
  <c r="S584" i="8"/>
  <c r="S585" i="8"/>
  <c r="S586" i="8"/>
  <c r="S587" i="8"/>
  <c r="S588" i="8"/>
  <c r="S589" i="8"/>
  <c r="S590" i="8"/>
  <c r="S591" i="8"/>
  <c r="S592" i="8"/>
  <c r="S593" i="8"/>
  <c r="S594" i="8"/>
  <c r="S595" i="8"/>
  <c r="S596" i="8"/>
  <c r="S597" i="8"/>
  <c r="S598" i="8"/>
  <c r="S599" i="8"/>
  <c r="S600" i="8"/>
  <c r="S601" i="8"/>
  <c r="S602" i="8"/>
  <c r="S603" i="8"/>
  <c r="S604" i="8"/>
  <c r="S605" i="8"/>
  <c r="S606" i="8"/>
  <c r="S607" i="8"/>
  <c r="S608" i="8"/>
  <c r="S609" i="8"/>
  <c r="S610" i="8"/>
  <c r="S611" i="8"/>
  <c r="S612" i="8"/>
  <c r="S613" i="8"/>
  <c r="S614" i="8"/>
  <c r="S615" i="8"/>
  <c r="S616" i="8"/>
  <c r="S617" i="8"/>
  <c r="S618" i="8"/>
  <c r="S619" i="8"/>
  <c r="S620" i="8"/>
  <c r="S621" i="8"/>
  <c r="S622" i="8"/>
  <c r="S623" i="8"/>
  <c r="S624" i="8"/>
  <c r="S625" i="8"/>
  <c r="S626" i="8"/>
  <c r="S627" i="8"/>
  <c r="S628" i="8"/>
  <c r="S629" i="8"/>
  <c r="S630" i="8"/>
  <c r="S631" i="8"/>
  <c r="S632" i="8"/>
  <c r="S633" i="8"/>
  <c r="S634" i="8"/>
  <c r="S635" i="8"/>
  <c r="S636" i="8"/>
  <c r="S637" i="8"/>
  <c r="S638" i="8"/>
  <c r="S639" i="8"/>
  <c r="S640" i="8"/>
  <c r="S641" i="8"/>
  <c r="S642" i="8"/>
  <c r="S643" i="8"/>
  <c r="S644" i="8"/>
  <c r="S645" i="8"/>
  <c r="S646" i="8"/>
  <c r="S647" i="8"/>
  <c r="S648" i="8"/>
  <c r="S649" i="8"/>
  <c r="S650" i="8"/>
  <c r="S651" i="8"/>
  <c r="S652" i="8"/>
  <c r="S653" i="8"/>
  <c r="S654" i="8"/>
  <c r="S655" i="8"/>
  <c r="S656" i="8"/>
  <c r="S657" i="8"/>
  <c r="S658" i="8"/>
  <c r="S659" i="8"/>
  <c r="S660" i="8"/>
  <c r="S661" i="8"/>
  <c r="S662" i="8"/>
  <c r="S663" i="8"/>
  <c r="S664" i="8"/>
  <c r="S665" i="8"/>
  <c r="S666" i="8"/>
  <c r="S667" i="8"/>
  <c r="S668" i="8"/>
  <c r="S669" i="8"/>
  <c r="S670" i="8"/>
  <c r="S671" i="8"/>
  <c r="S672" i="8"/>
  <c r="S673" i="8"/>
  <c r="S674" i="8"/>
  <c r="S675" i="8"/>
  <c r="S676" i="8"/>
  <c r="S677" i="8"/>
  <c r="S678" i="8"/>
  <c r="S679" i="8"/>
  <c r="S680" i="8"/>
  <c r="S681" i="8"/>
  <c r="S682" i="8"/>
  <c r="S683" i="8"/>
  <c r="S684" i="8"/>
  <c r="S685" i="8"/>
  <c r="S686" i="8"/>
  <c r="S687" i="8"/>
  <c r="S688" i="8"/>
  <c r="S689" i="8"/>
  <c r="S690" i="8"/>
  <c r="S691" i="8"/>
  <c r="S692" i="8"/>
  <c r="S693" i="8"/>
  <c r="S694" i="8"/>
  <c r="S695" i="8"/>
  <c r="S696" i="8"/>
  <c r="S697" i="8"/>
  <c r="S698" i="8"/>
  <c r="S699" i="8"/>
  <c r="S700" i="8"/>
  <c r="S701" i="8"/>
  <c r="S702" i="8"/>
  <c r="S703" i="8"/>
  <c r="S704" i="8"/>
  <c r="S705" i="8"/>
  <c r="S706" i="8"/>
  <c r="S707" i="8"/>
  <c r="S708" i="8"/>
  <c r="S709" i="8"/>
  <c r="S710" i="8"/>
  <c r="S711" i="8"/>
  <c r="S712" i="8"/>
  <c r="S713" i="8"/>
  <c r="S714" i="8"/>
  <c r="S715" i="8"/>
  <c r="S716" i="8"/>
  <c r="S717" i="8"/>
  <c r="S718" i="8"/>
  <c r="S719" i="8"/>
  <c r="S720" i="8"/>
  <c r="S721" i="8"/>
  <c r="S722" i="8"/>
  <c r="S723" i="8"/>
  <c r="S724" i="8"/>
  <c r="S725" i="8"/>
  <c r="S726" i="8"/>
  <c r="S727" i="8"/>
  <c r="S728" i="8"/>
  <c r="S729" i="8"/>
  <c r="S730" i="8"/>
  <c r="S731" i="8"/>
  <c r="S732" i="8"/>
  <c r="S733" i="8"/>
  <c r="S734" i="8"/>
  <c r="S735" i="8"/>
  <c r="S736" i="8"/>
  <c r="S737" i="8"/>
  <c r="S738" i="8"/>
  <c r="S739" i="8"/>
  <c r="S740" i="8"/>
  <c r="S741" i="8"/>
  <c r="S742" i="8"/>
  <c r="S743" i="8"/>
  <c r="S744" i="8"/>
  <c r="S745" i="8"/>
  <c r="S746" i="8"/>
  <c r="S747" i="8"/>
  <c r="S748" i="8"/>
  <c r="S749" i="8"/>
  <c r="S750" i="8"/>
  <c r="S751" i="8"/>
  <c r="S752" i="8"/>
  <c r="S753" i="8"/>
  <c r="S754" i="8"/>
  <c r="S755" i="8"/>
  <c r="S756" i="8"/>
  <c r="S757" i="8"/>
  <c r="S758" i="8"/>
  <c r="S759" i="8"/>
  <c r="S760" i="8"/>
  <c r="S761" i="8"/>
  <c r="S762" i="8"/>
  <c r="S763" i="8"/>
  <c r="S764" i="8"/>
  <c r="S765" i="8"/>
  <c r="S766" i="8"/>
  <c r="S767" i="8"/>
  <c r="S768" i="8"/>
  <c r="S769" i="8"/>
  <c r="S770" i="8"/>
  <c r="S771" i="8"/>
  <c r="S772" i="8"/>
  <c r="S773" i="8"/>
  <c r="S774" i="8"/>
  <c r="S775" i="8"/>
  <c r="S776" i="8"/>
  <c r="S777" i="8"/>
  <c r="S778" i="8"/>
  <c r="S779" i="8"/>
  <c r="S780" i="8"/>
  <c r="S781" i="8"/>
  <c r="S782" i="8"/>
  <c r="S783" i="8"/>
  <c r="S784" i="8"/>
  <c r="S785" i="8"/>
  <c r="S786" i="8"/>
  <c r="S787" i="8"/>
  <c r="S788" i="8"/>
  <c r="S789" i="8"/>
  <c r="S790" i="8"/>
  <c r="S791" i="8"/>
  <c r="S792" i="8"/>
  <c r="S793" i="8"/>
  <c r="S794" i="8"/>
  <c r="S795" i="8"/>
  <c r="S796" i="8"/>
  <c r="S797" i="8"/>
  <c r="S798" i="8"/>
  <c r="S799" i="8"/>
  <c r="S800" i="8"/>
  <c r="S801" i="8"/>
  <c r="S802" i="8"/>
  <c r="S803" i="8"/>
  <c r="S804" i="8"/>
  <c r="S805" i="8"/>
  <c r="S806" i="8"/>
  <c r="S807" i="8"/>
  <c r="S808" i="8"/>
  <c r="S809" i="8"/>
  <c r="S810" i="8"/>
  <c r="S811" i="8"/>
  <c r="S812" i="8"/>
  <c r="S813" i="8"/>
  <c r="S814" i="8"/>
  <c r="S815" i="8"/>
  <c r="S816" i="8"/>
  <c r="S817" i="8"/>
  <c r="S818" i="8"/>
  <c r="S819" i="8"/>
  <c r="S820" i="8"/>
  <c r="S821" i="8"/>
  <c r="S822" i="8"/>
  <c r="S823" i="8"/>
  <c r="S824" i="8"/>
  <c r="S825" i="8"/>
  <c r="S826" i="8"/>
  <c r="S827" i="8"/>
  <c r="S828" i="8"/>
  <c r="S829" i="8"/>
  <c r="S830" i="8"/>
  <c r="S831" i="8"/>
  <c r="S832" i="8"/>
  <c r="S833" i="8"/>
  <c r="S834" i="8"/>
  <c r="S835" i="8"/>
  <c r="S836" i="8"/>
  <c r="S837" i="8"/>
  <c r="S838" i="8"/>
  <c r="S839" i="8"/>
  <c r="S840" i="8"/>
  <c r="S841" i="8"/>
  <c r="S842" i="8"/>
  <c r="S843" i="8"/>
  <c r="S844" i="8"/>
  <c r="S845" i="8"/>
  <c r="S846" i="8"/>
  <c r="S847" i="8"/>
  <c r="S848" i="8"/>
  <c r="S849" i="8"/>
  <c r="S850" i="8"/>
  <c r="S851" i="8"/>
  <c r="S852" i="8"/>
  <c r="S853" i="8"/>
  <c r="S854" i="8"/>
  <c r="S855" i="8"/>
  <c r="S856" i="8"/>
  <c r="S857" i="8"/>
  <c r="S858" i="8"/>
  <c r="S859" i="8"/>
  <c r="S860" i="8"/>
  <c r="S861" i="8"/>
  <c r="S862" i="8"/>
  <c r="S863" i="8"/>
  <c r="S864" i="8"/>
  <c r="S865" i="8"/>
  <c r="S866" i="8"/>
  <c r="S867" i="8"/>
  <c r="S868" i="8"/>
  <c r="S869" i="8"/>
  <c r="S870" i="8"/>
  <c r="S871" i="8"/>
  <c r="S872" i="8"/>
  <c r="S873" i="8"/>
  <c r="S874" i="8"/>
  <c r="S875" i="8"/>
  <c r="S876" i="8"/>
  <c r="S877" i="8"/>
  <c r="S878" i="8"/>
  <c r="S879" i="8"/>
  <c r="S880" i="8"/>
  <c r="S881" i="8"/>
  <c r="S882" i="8"/>
  <c r="S883" i="8"/>
  <c r="S884" i="8"/>
  <c r="S885" i="8"/>
  <c r="S886" i="8"/>
  <c r="S887" i="8"/>
  <c r="S888" i="8"/>
  <c r="S889" i="8"/>
  <c r="S890" i="8"/>
  <c r="S891" i="8"/>
  <c r="S892" i="8"/>
  <c r="S893" i="8"/>
  <c r="S894" i="8"/>
  <c r="S895" i="8"/>
  <c r="S896" i="8"/>
  <c r="S897" i="8"/>
  <c r="S898" i="8"/>
  <c r="S899" i="8"/>
  <c r="S900" i="8"/>
  <c r="S901" i="8"/>
  <c r="S902" i="8"/>
  <c r="S903" i="8"/>
  <c r="S904" i="8"/>
  <c r="S905" i="8"/>
  <c r="S906" i="8"/>
  <c r="S907" i="8"/>
  <c r="S908" i="8"/>
  <c r="S909" i="8"/>
  <c r="S910" i="8"/>
  <c r="S911" i="8"/>
  <c r="S912" i="8"/>
  <c r="S913" i="8"/>
  <c r="S914" i="8"/>
  <c r="S915" i="8"/>
  <c r="S916" i="8"/>
  <c r="S917" i="8"/>
  <c r="S918" i="8"/>
  <c r="S919" i="8"/>
  <c r="S920" i="8"/>
  <c r="S921" i="8"/>
  <c r="S922" i="8"/>
  <c r="S923" i="8"/>
  <c r="S924" i="8"/>
  <c r="S925" i="8"/>
  <c r="S926" i="8"/>
  <c r="S927" i="8"/>
  <c r="S928" i="8"/>
  <c r="S929" i="8"/>
  <c r="S930" i="8"/>
  <c r="S931" i="8"/>
  <c r="S932" i="8"/>
  <c r="S933" i="8"/>
  <c r="S934" i="8"/>
  <c r="S935" i="8"/>
  <c r="S936" i="8"/>
  <c r="S937" i="8"/>
  <c r="S938" i="8"/>
  <c r="S939" i="8"/>
  <c r="S940" i="8"/>
  <c r="S941" i="8"/>
  <c r="S942" i="8"/>
  <c r="S943" i="8"/>
  <c r="S944" i="8"/>
  <c r="S945" i="8"/>
  <c r="S946" i="8"/>
  <c r="S947" i="8"/>
  <c r="S948" i="8"/>
  <c r="S949" i="8"/>
  <c r="S950" i="8"/>
  <c r="S951" i="8"/>
  <c r="S952" i="8"/>
  <c r="S953" i="8"/>
  <c r="S954" i="8"/>
  <c r="S955" i="8"/>
  <c r="S956" i="8"/>
  <c r="S957" i="8"/>
  <c r="S958" i="8"/>
  <c r="S959" i="8"/>
  <c r="S960" i="8"/>
  <c r="S961" i="8"/>
  <c r="S962" i="8"/>
  <c r="S963" i="8"/>
  <c r="S964" i="8"/>
  <c r="S965" i="8"/>
  <c r="S966" i="8"/>
  <c r="S967" i="8"/>
  <c r="S968" i="8"/>
  <c r="S969" i="8"/>
  <c r="S970" i="8"/>
  <c r="S971" i="8"/>
  <c r="S972" i="8"/>
  <c r="S973" i="8"/>
  <c r="S974" i="8"/>
  <c r="S975" i="8"/>
  <c r="S976" i="8"/>
  <c r="S977" i="8"/>
  <c r="S978" i="8"/>
  <c r="S979" i="8"/>
  <c r="S980" i="8"/>
  <c r="S981" i="8"/>
  <c r="S982" i="8"/>
  <c r="S983" i="8"/>
  <c r="S984" i="8"/>
  <c r="S985" i="8"/>
  <c r="S986" i="8"/>
  <c r="S987" i="8"/>
  <c r="S988" i="8"/>
  <c r="S989" i="8"/>
  <c r="S990" i="8"/>
  <c r="S991" i="8"/>
  <c r="S992" i="8"/>
  <c r="S993" i="8"/>
  <c r="S994" i="8"/>
  <c r="S995" i="8"/>
  <c r="S996" i="8"/>
  <c r="S997" i="8"/>
  <c r="S998" i="8"/>
  <c r="S999" i="8"/>
  <c r="S1000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2" i="8"/>
  <c r="X29" i="8" l="1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227" i="8"/>
  <c r="X228" i="8"/>
  <c r="X229" i="8"/>
  <c r="X230" i="8"/>
  <c r="X231" i="8"/>
  <c r="X232" i="8"/>
  <c r="X233" i="8"/>
  <c r="X234" i="8"/>
  <c r="X235" i="8"/>
  <c r="X236" i="8"/>
  <c r="X237" i="8"/>
  <c r="X238" i="8"/>
  <c r="X239" i="8"/>
  <c r="X240" i="8"/>
  <c r="X241" i="8"/>
  <c r="X242" i="8"/>
  <c r="X243" i="8"/>
  <c r="X244" i="8"/>
  <c r="X245" i="8"/>
  <c r="X246" i="8"/>
  <c r="X247" i="8"/>
  <c r="X248" i="8"/>
  <c r="X249" i="8"/>
  <c r="X250" i="8"/>
  <c r="X251" i="8"/>
  <c r="X252" i="8"/>
  <c r="X253" i="8"/>
  <c r="X254" i="8"/>
  <c r="X255" i="8"/>
  <c r="X256" i="8"/>
  <c r="X257" i="8"/>
  <c r="X258" i="8"/>
  <c r="X259" i="8"/>
  <c r="X260" i="8"/>
  <c r="X261" i="8"/>
  <c r="X262" i="8"/>
  <c r="X263" i="8"/>
  <c r="X264" i="8"/>
  <c r="X265" i="8"/>
  <c r="X266" i="8"/>
  <c r="X267" i="8"/>
  <c r="X268" i="8"/>
  <c r="X269" i="8"/>
  <c r="X270" i="8"/>
  <c r="X271" i="8"/>
  <c r="X272" i="8"/>
  <c r="X273" i="8"/>
  <c r="X274" i="8"/>
  <c r="X275" i="8"/>
  <c r="X276" i="8"/>
  <c r="X277" i="8"/>
  <c r="X278" i="8"/>
  <c r="X279" i="8"/>
  <c r="X280" i="8"/>
  <c r="X281" i="8"/>
  <c r="X282" i="8"/>
  <c r="X283" i="8"/>
  <c r="X284" i="8"/>
  <c r="X285" i="8"/>
  <c r="X286" i="8"/>
  <c r="X287" i="8"/>
  <c r="X288" i="8"/>
  <c r="X289" i="8"/>
  <c r="X290" i="8"/>
  <c r="X291" i="8"/>
  <c r="X292" i="8"/>
  <c r="X293" i="8"/>
  <c r="X294" i="8"/>
  <c r="X295" i="8"/>
  <c r="X296" i="8"/>
  <c r="X297" i="8"/>
  <c r="X298" i="8"/>
  <c r="X299" i="8"/>
  <c r="X300" i="8"/>
  <c r="X301" i="8"/>
  <c r="X302" i="8"/>
  <c r="X303" i="8"/>
  <c r="X304" i="8"/>
  <c r="X305" i="8"/>
  <c r="X306" i="8"/>
  <c r="X307" i="8"/>
  <c r="X308" i="8"/>
  <c r="X309" i="8"/>
  <c r="X310" i="8"/>
  <c r="X311" i="8"/>
  <c r="X312" i="8"/>
  <c r="X313" i="8"/>
  <c r="X314" i="8"/>
  <c r="X315" i="8"/>
  <c r="X316" i="8"/>
  <c r="X317" i="8"/>
  <c r="X318" i="8"/>
  <c r="X319" i="8"/>
  <c r="X320" i="8"/>
  <c r="X321" i="8"/>
  <c r="X322" i="8"/>
  <c r="X323" i="8"/>
  <c r="X324" i="8"/>
  <c r="X325" i="8"/>
  <c r="X326" i="8"/>
  <c r="X327" i="8"/>
  <c r="X328" i="8"/>
  <c r="X329" i="8"/>
  <c r="X330" i="8"/>
  <c r="X331" i="8"/>
  <c r="X332" i="8"/>
  <c r="X333" i="8"/>
  <c r="X334" i="8"/>
  <c r="X335" i="8"/>
  <c r="X336" i="8"/>
  <c r="X337" i="8"/>
  <c r="X338" i="8"/>
  <c r="X339" i="8"/>
  <c r="X340" i="8"/>
  <c r="X341" i="8"/>
  <c r="X342" i="8"/>
  <c r="X343" i="8"/>
  <c r="X344" i="8"/>
  <c r="X345" i="8"/>
  <c r="X346" i="8"/>
  <c r="X347" i="8"/>
  <c r="X348" i="8"/>
  <c r="X349" i="8"/>
  <c r="X350" i="8"/>
  <c r="X351" i="8"/>
  <c r="X352" i="8"/>
  <c r="X353" i="8"/>
  <c r="X354" i="8"/>
  <c r="X355" i="8"/>
  <c r="X356" i="8"/>
  <c r="X357" i="8"/>
  <c r="X358" i="8"/>
  <c r="X359" i="8"/>
  <c r="X360" i="8"/>
  <c r="X361" i="8"/>
  <c r="X362" i="8"/>
  <c r="X363" i="8"/>
  <c r="X364" i="8"/>
  <c r="X365" i="8"/>
  <c r="X366" i="8"/>
  <c r="X367" i="8"/>
  <c r="X368" i="8"/>
  <c r="X369" i="8"/>
  <c r="X370" i="8"/>
  <c r="X371" i="8"/>
  <c r="X372" i="8"/>
  <c r="X373" i="8"/>
  <c r="X374" i="8"/>
  <c r="X375" i="8"/>
  <c r="X376" i="8"/>
  <c r="X377" i="8"/>
  <c r="X378" i="8"/>
  <c r="X379" i="8"/>
  <c r="X380" i="8"/>
  <c r="X381" i="8"/>
  <c r="X382" i="8"/>
  <c r="X383" i="8"/>
  <c r="X384" i="8"/>
  <c r="X385" i="8"/>
  <c r="X386" i="8"/>
  <c r="X387" i="8"/>
  <c r="X388" i="8"/>
  <c r="X389" i="8"/>
  <c r="X390" i="8"/>
  <c r="X391" i="8"/>
  <c r="X392" i="8"/>
  <c r="X393" i="8"/>
  <c r="X394" i="8"/>
  <c r="X395" i="8"/>
  <c r="X396" i="8"/>
  <c r="X397" i="8"/>
  <c r="X398" i="8"/>
  <c r="X399" i="8"/>
  <c r="X400" i="8"/>
  <c r="X401" i="8"/>
  <c r="X402" i="8"/>
  <c r="X403" i="8"/>
  <c r="X404" i="8"/>
  <c r="X405" i="8"/>
  <c r="X406" i="8"/>
  <c r="X407" i="8"/>
  <c r="X408" i="8"/>
  <c r="X409" i="8"/>
  <c r="X410" i="8"/>
  <c r="X411" i="8"/>
  <c r="X412" i="8"/>
  <c r="X413" i="8"/>
  <c r="X414" i="8"/>
  <c r="X415" i="8"/>
  <c r="X416" i="8"/>
  <c r="X417" i="8"/>
  <c r="X418" i="8"/>
  <c r="X419" i="8"/>
  <c r="X420" i="8"/>
  <c r="X421" i="8"/>
  <c r="X422" i="8"/>
  <c r="X423" i="8"/>
  <c r="X424" i="8"/>
  <c r="X425" i="8"/>
  <c r="X426" i="8"/>
  <c r="X427" i="8"/>
  <c r="X428" i="8"/>
  <c r="X429" i="8"/>
  <c r="X430" i="8"/>
  <c r="X431" i="8"/>
  <c r="X432" i="8"/>
  <c r="X433" i="8"/>
  <c r="X434" i="8"/>
  <c r="X435" i="8"/>
  <c r="X436" i="8"/>
  <c r="X437" i="8"/>
  <c r="X438" i="8"/>
  <c r="X439" i="8"/>
  <c r="X440" i="8"/>
  <c r="X441" i="8"/>
  <c r="X442" i="8"/>
  <c r="X443" i="8"/>
  <c r="X444" i="8"/>
  <c r="X445" i="8"/>
  <c r="X446" i="8"/>
  <c r="X447" i="8"/>
  <c r="X448" i="8"/>
  <c r="X449" i="8"/>
  <c r="X450" i="8"/>
  <c r="X451" i="8"/>
  <c r="X452" i="8"/>
  <c r="X453" i="8"/>
  <c r="X454" i="8"/>
  <c r="X455" i="8"/>
  <c r="X456" i="8"/>
  <c r="X457" i="8"/>
  <c r="X458" i="8"/>
  <c r="X459" i="8"/>
  <c r="X460" i="8"/>
  <c r="X461" i="8"/>
  <c r="X462" i="8"/>
  <c r="X463" i="8"/>
  <c r="X464" i="8"/>
  <c r="X465" i="8"/>
  <c r="X466" i="8"/>
  <c r="X467" i="8"/>
  <c r="X468" i="8"/>
  <c r="X469" i="8"/>
  <c r="X470" i="8"/>
  <c r="X471" i="8"/>
  <c r="X472" i="8"/>
  <c r="X473" i="8"/>
  <c r="X474" i="8"/>
  <c r="X475" i="8"/>
  <c r="X476" i="8"/>
  <c r="X477" i="8"/>
  <c r="X478" i="8"/>
  <c r="X479" i="8"/>
  <c r="X480" i="8"/>
  <c r="X481" i="8"/>
  <c r="X482" i="8"/>
  <c r="X483" i="8"/>
  <c r="X484" i="8"/>
  <c r="X485" i="8"/>
  <c r="X486" i="8"/>
  <c r="X487" i="8"/>
  <c r="X488" i="8"/>
  <c r="X489" i="8"/>
  <c r="X490" i="8"/>
  <c r="X491" i="8"/>
  <c r="X492" i="8"/>
  <c r="X493" i="8"/>
  <c r="X494" i="8"/>
  <c r="X495" i="8"/>
  <c r="X496" i="8"/>
  <c r="X497" i="8"/>
  <c r="X498" i="8"/>
  <c r="X499" i="8"/>
  <c r="X500" i="8"/>
  <c r="X501" i="8"/>
  <c r="X502" i="8"/>
  <c r="X503" i="8"/>
  <c r="X504" i="8"/>
  <c r="X505" i="8"/>
  <c r="X506" i="8"/>
  <c r="X507" i="8"/>
  <c r="X508" i="8"/>
  <c r="X509" i="8"/>
  <c r="X510" i="8"/>
  <c r="X511" i="8"/>
  <c r="X512" i="8"/>
  <c r="X513" i="8"/>
  <c r="X514" i="8"/>
  <c r="X515" i="8"/>
  <c r="X516" i="8"/>
  <c r="X517" i="8"/>
  <c r="X518" i="8"/>
  <c r="X519" i="8"/>
  <c r="X520" i="8"/>
  <c r="X521" i="8"/>
  <c r="X522" i="8"/>
  <c r="X523" i="8"/>
  <c r="X524" i="8"/>
  <c r="X525" i="8"/>
  <c r="X526" i="8"/>
  <c r="X527" i="8"/>
  <c r="X528" i="8"/>
  <c r="X529" i="8"/>
  <c r="X530" i="8"/>
  <c r="X531" i="8"/>
  <c r="X532" i="8"/>
  <c r="X533" i="8"/>
  <c r="X534" i="8"/>
  <c r="X535" i="8"/>
  <c r="X536" i="8"/>
  <c r="X537" i="8"/>
  <c r="X538" i="8"/>
  <c r="X539" i="8"/>
  <c r="X540" i="8"/>
  <c r="X541" i="8"/>
  <c r="X542" i="8"/>
  <c r="X543" i="8"/>
  <c r="X544" i="8"/>
  <c r="X545" i="8"/>
  <c r="X546" i="8"/>
  <c r="X547" i="8"/>
  <c r="X548" i="8"/>
  <c r="X549" i="8"/>
  <c r="X550" i="8"/>
  <c r="X551" i="8"/>
  <c r="X552" i="8"/>
  <c r="X553" i="8"/>
  <c r="X554" i="8"/>
  <c r="X555" i="8"/>
  <c r="X556" i="8"/>
  <c r="X557" i="8"/>
  <c r="X558" i="8"/>
  <c r="X559" i="8"/>
  <c r="X560" i="8"/>
  <c r="X561" i="8"/>
  <c r="X562" i="8"/>
  <c r="X563" i="8"/>
  <c r="X564" i="8"/>
  <c r="X565" i="8"/>
  <c r="X566" i="8"/>
  <c r="X567" i="8"/>
  <c r="X568" i="8"/>
  <c r="X569" i="8"/>
  <c r="X570" i="8"/>
  <c r="X571" i="8"/>
  <c r="X572" i="8"/>
  <c r="X573" i="8"/>
  <c r="X574" i="8"/>
  <c r="X575" i="8"/>
  <c r="X576" i="8"/>
  <c r="X577" i="8"/>
  <c r="X578" i="8"/>
  <c r="X579" i="8"/>
  <c r="X580" i="8"/>
  <c r="X581" i="8"/>
  <c r="X582" i="8"/>
  <c r="X583" i="8"/>
  <c r="X584" i="8"/>
  <c r="X585" i="8"/>
  <c r="X586" i="8"/>
  <c r="X587" i="8"/>
  <c r="X588" i="8"/>
  <c r="X589" i="8"/>
  <c r="X590" i="8"/>
  <c r="X591" i="8"/>
  <c r="X592" i="8"/>
  <c r="X593" i="8"/>
  <c r="X594" i="8"/>
  <c r="X595" i="8"/>
  <c r="X596" i="8"/>
  <c r="X597" i="8"/>
  <c r="X598" i="8"/>
  <c r="X599" i="8"/>
  <c r="X600" i="8"/>
  <c r="X601" i="8"/>
  <c r="X602" i="8"/>
  <c r="X603" i="8"/>
  <c r="X604" i="8"/>
  <c r="X605" i="8"/>
  <c r="X606" i="8"/>
  <c r="X607" i="8"/>
  <c r="X608" i="8"/>
  <c r="X609" i="8"/>
  <c r="X610" i="8"/>
  <c r="X611" i="8"/>
  <c r="X612" i="8"/>
  <c r="X613" i="8"/>
  <c r="X614" i="8"/>
  <c r="X615" i="8"/>
  <c r="X616" i="8"/>
  <c r="X617" i="8"/>
  <c r="X618" i="8"/>
  <c r="X619" i="8"/>
  <c r="X620" i="8"/>
  <c r="X621" i="8"/>
  <c r="X622" i="8"/>
  <c r="X623" i="8"/>
  <c r="X624" i="8"/>
  <c r="X625" i="8"/>
  <c r="X626" i="8"/>
  <c r="X627" i="8"/>
  <c r="X628" i="8"/>
  <c r="X629" i="8"/>
  <c r="X630" i="8"/>
  <c r="X631" i="8"/>
  <c r="X632" i="8"/>
  <c r="X633" i="8"/>
  <c r="X634" i="8"/>
  <c r="X635" i="8"/>
  <c r="X636" i="8"/>
  <c r="X637" i="8"/>
  <c r="X638" i="8"/>
  <c r="X639" i="8"/>
  <c r="X640" i="8"/>
  <c r="X641" i="8"/>
  <c r="X642" i="8"/>
  <c r="X643" i="8"/>
  <c r="X644" i="8"/>
  <c r="X645" i="8"/>
  <c r="X646" i="8"/>
  <c r="X647" i="8"/>
  <c r="X648" i="8"/>
  <c r="X649" i="8"/>
  <c r="X650" i="8"/>
  <c r="X651" i="8"/>
  <c r="X652" i="8"/>
  <c r="X653" i="8"/>
  <c r="X654" i="8"/>
  <c r="X655" i="8"/>
  <c r="X656" i="8"/>
  <c r="X657" i="8"/>
  <c r="X658" i="8"/>
  <c r="X659" i="8"/>
  <c r="X660" i="8"/>
  <c r="X661" i="8"/>
  <c r="X662" i="8"/>
  <c r="X663" i="8"/>
  <c r="X664" i="8"/>
  <c r="X665" i="8"/>
  <c r="X666" i="8"/>
  <c r="X667" i="8"/>
  <c r="X668" i="8"/>
  <c r="X669" i="8"/>
  <c r="X670" i="8"/>
  <c r="X671" i="8"/>
  <c r="X672" i="8"/>
  <c r="X673" i="8"/>
  <c r="X674" i="8"/>
  <c r="X675" i="8"/>
  <c r="X676" i="8"/>
  <c r="X677" i="8"/>
  <c r="X678" i="8"/>
  <c r="X679" i="8"/>
  <c r="X680" i="8"/>
  <c r="X681" i="8"/>
  <c r="X682" i="8"/>
  <c r="X683" i="8"/>
  <c r="X684" i="8"/>
  <c r="X685" i="8"/>
  <c r="X686" i="8"/>
  <c r="X687" i="8"/>
  <c r="X688" i="8"/>
  <c r="X689" i="8"/>
  <c r="X690" i="8"/>
  <c r="X691" i="8"/>
  <c r="X692" i="8"/>
  <c r="X693" i="8"/>
  <c r="X694" i="8"/>
  <c r="X695" i="8"/>
  <c r="X696" i="8"/>
  <c r="X697" i="8"/>
  <c r="X698" i="8"/>
  <c r="X699" i="8"/>
  <c r="X700" i="8"/>
  <c r="X701" i="8"/>
  <c r="X702" i="8"/>
  <c r="X703" i="8"/>
  <c r="X704" i="8"/>
  <c r="X705" i="8"/>
  <c r="X706" i="8"/>
  <c r="X707" i="8"/>
  <c r="X708" i="8"/>
  <c r="X709" i="8"/>
  <c r="X710" i="8"/>
  <c r="X711" i="8"/>
  <c r="X712" i="8"/>
  <c r="X713" i="8"/>
  <c r="X714" i="8"/>
  <c r="X715" i="8"/>
  <c r="X716" i="8"/>
  <c r="X717" i="8"/>
  <c r="X718" i="8"/>
  <c r="X719" i="8"/>
  <c r="X720" i="8"/>
  <c r="X721" i="8"/>
  <c r="X722" i="8"/>
  <c r="X723" i="8"/>
  <c r="X724" i="8"/>
  <c r="X725" i="8"/>
  <c r="X726" i="8"/>
  <c r="X727" i="8"/>
  <c r="X728" i="8"/>
  <c r="X729" i="8"/>
  <c r="X730" i="8"/>
  <c r="X731" i="8"/>
  <c r="X732" i="8"/>
  <c r="X733" i="8"/>
  <c r="X734" i="8"/>
  <c r="X735" i="8"/>
  <c r="X736" i="8"/>
  <c r="X737" i="8"/>
  <c r="X738" i="8"/>
  <c r="X739" i="8"/>
  <c r="X740" i="8"/>
  <c r="X741" i="8"/>
  <c r="X742" i="8"/>
  <c r="X743" i="8"/>
  <c r="X744" i="8"/>
  <c r="X745" i="8"/>
  <c r="X746" i="8"/>
  <c r="X747" i="8"/>
  <c r="X748" i="8"/>
  <c r="X749" i="8"/>
  <c r="X750" i="8"/>
  <c r="X751" i="8"/>
  <c r="X752" i="8"/>
  <c r="X753" i="8"/>
  <c r="X754" i="8"/>
  <c r="X755" i="8"/>
  <c r="X756" i="8"/>
  <c r="X757" i="8"/>
  <c r="X758" i="8"/>
  <c r="X759" i="8"/>
  <c r="X760" i="8"/>
  <c r="X761" i="8"/>
  <c r="X762" i="8"/>
  <c r="X763" i="8"/>
  <c r="X764" i="8"/>
  <c r="X765" i="8"/>
  <c r="X766" i="8"/>
  <c r="X767" i="8"/>
  <c r="X768" i="8"/>
  <c r="X769" i="8"/>
  <c r="X770" i="8"/>
  <c r="X771" i="8"/>
  <c r="X772" i="8"/>
  <c r="X773" i="8"/>
  <c r="X774" i="8"/>
  <c r="X775" i="8"/>
  <c r="X776" i="8"/>
  <c r="X777" i="8"/>
  <c r="X778" i="8"/>
  <c r="X779" i="8"/>
  <c r="X780" i="8"/>
  <c r="X781" i="8"/>
  <c r="X782" i="8"/>
  <c r="X783" i="8"/>
  <c r="X784" i="8"/>
  <c r="X785" i="8"/>
  <c r="X786" i="8"/>
  <c r="X787" i="8"/>
  <c r="X788" i="8"/>
  <c r="X789" i="8"/>
  <c r="X790" i="8"/>
  <c r="X791" i="8"/>
  <c r="X792" i="8"/>
  <c r="X793" i="8"/>
  <c r="X794" i="8"/>
  <c r="X795" i="8"/>
  <c r="X796" i="8"/>
  <c r="X797" i="8"/>
  <c r="X798" i="8"/>
  <c r="X799" i="8"/>
  <c r="X800" i="8"/>
  <c r="X801" i="8"/>
  <c r="X802" i="8"/>
  <c r="X803" i="8"/>
  <c r="X804" i="8"/>
  <c r="X805" i="8"/>
  <c r="X806" i="8"/>
  <c r="X807" i="8"/>
  <c r="X808" i="8"/>
  <c r="X809" i="8"/>
  <c r="X810" i="8"/>
  <c r="X811" i="8"/>
  <c r="X812" i="8"/>
  <c r="X813" i="8"/>
  <c r="X814" i="8"/>
  <c r="X815" i="8"/>
  <c r="X816" i="8"/>
  <c r="X817" i="8"/>
  <c r="X818" i="8"/>
  <c r="X819" i="8"/>
  <c r="X820" i="8"/>
  <c r="X821" i="8"/>
  <c r="X822" i="8"/>
  <c r="X823" i="8"/>
  <c r="X824" i="8"/>
  <c r="X825" i="8"/>
  <c r="X826" i="8"/>
  <c r="X827" i="8"/>
  <c r="X828" i="8"/>
  <c r="X829" i="8"/>
  <c r="X830" i="8"/>
  <c r="X831" i="8"/>
  <c r="X832" i="8"/>
  <c r="U832" i="8" s="1"/>
  <c r="X833" i="8"/>
  <c r="X834" i="8"/>
  <c r="X835" i="8"/>
  <c r="X836" i="8"/>
  <c r="X837" i="8"/>
  <c r="X838" i="8"/>
  <c r="X839" i="8"/>
  <c r="X840" i="8"/>
  <c r="X841" i="8"/>
  <c r="X842" i="8"/>
  <c r="X843" i="8"/>
  <c r="X844" i="8"/>
  <c r="U844" i="8" s="1"/>
  <c r="X845" i="8"/>
  <c r="X846" i="8"/>
  <c r="X847" i="8"/>
  <c r="X848" i="8"/>
  <c r="X849" i="8"/>
  <c r="X850" i="8"/>
  <c r="X851" i="8"/>
  <c r="X852" i="8"/>
  <c r="X853" i="8"/>
  <c r="X854" i="8"/>
  <c r="X855" i="8"/>
  <c r="X856" i="8"/>
  <c r="U856" i="8" s="1"/>
  <c r="X857" i="8"/>
  <c r="X858" i="8"/>
  <c r="X859" i="8"/>
  <c r="X860" i="8"/>
  <c r="X861" i="8"/>
  <c r="X862" i="8"/>
  <c r="X863" i="8"/>
  <c r="X864" i="8"/>
  <c r="X865" i="8"/>
  <c r="X866" i="8"/>
  <c r="X867" i="8"/>
  <c r="X868" i="8"/>
  <c r="U868" i="8" s="1"/>
  <c r="X869" i="8"/>
  <c r="X870" i="8"/>
  <c r="X871" i="8"/>
  <c r="X872" i="8"/>
  <c r="X873" i="8"/>
  <c r="X874" i="8"/>
  <c r="X875" i="8"/>
  <c r="X876" i="8"/>
  <c r="X877" i="8"/>
  <c r="X878" i="8"/>
  <c r="X879" i="8"/>
  <c r="X880" i="8"/>
  <c r="U880" i="8" s="1"/>
  <c r="X881" i="8"/>
  <c r="X882" i="8"/>
  <c r="X883" i="8"/>
  <c r="X884" i="8"/>
  <c r="X885" i="8"/>
  <c r="X886" i="8"/>
  <c r="X887" i="8"/>
  <c r="X888" i="8"/>
  <c r="X889" i="8"/>
  <c r="X890" i="8"/>
  <c r="X891" i="8"/>
  <c r="X892" i="8"/>
  <c r="U892" i="8" s="1"/>
  <c r="X893" i="8"/>
  <c r="X894" i="8"/>
  <c r="X895" i="8"/>
  <c r="X896" i="8"/>
  <c r="X897" i="8"/>
  <c r="X898" i="8"/>
  <c r="X899" i="8"/>
  <c r="X900" i="8"/>
  <c r="X901" i="8"/>
  <c r="X902" i="8"/>
  <c r="X903" i="8"/>
  <c r="X904" i="8"/>
  <c r="U904" i="8" s="1"/>
  <c r="X905" i="8"/>
  <c r="X906" i="8"/>
  <c r="X907" i="8"/>
  <c r="X908" i="8"/>
  <c r="X909" i="8"/>
  <c r="X910" i="8"/>
  <c r="X911" i="8"/>
  <c r="X912" i="8"/>
  <c r="X913" i="8"/>
  <c r="X914" i="8"/>
  <c r="X915" i="8"/>
  <c r="X916" i="8"/>
  <c r="U916" i="8" s="1"/>
  <c r="X917" i="8"/>
  <c r="X918" i="8"/>
  <c r="X919" i="8"/>
  <c r="X920" i="8"/>
  <c r="X921" i="8"/>
  <c r="X922" i="8"/>
  <c r="X923" i="8"/>
  <c r="X924" i="8"/>
  <c r="X925" i="8"/>
  <c r="X926" i="8"/>
  <c r="X927" i="8"/>
  <c r="X928" i="8"/>
  <c r="U928" i="8" s="1"/>
  <c r="X929" i="8"/>
  <c r="X930" i="8"/>
  <c r="X931" i="8"/>
  <c r="X932" i="8"/>
  <c r="X933" i="8"/>
  <c r="X934" i="8"/>
  <c r="X935" i="8"/>
  <c r="X936" i="8"/>
  <c r="X937" i="8"/>
  <c r="X938" i="8"/>
  <c r="X939" i="8"/>
  <c r="X940" i="8"/>
  <c r="U940" i="8" s="1"/>
  <c r="X941" i="8"/>
  <c r="X942" i="8"/>
  <c r="X943" i="8"/>
  <c r="X944" i="8"/>
  <c r="X945" i="8"/>
  <c r="X946" i="8"/>
  <c r="X947" i="8"/>
  <c r="X948" i="8"/>
  <c r="X949" i="8"/>
  <c r="X950" i="8"/>
  <c r="X951" i="8"/>
  <c r="X952" i="8"/>
  <c r="U952" i="8" s="1"/>
  <c r="X953" i="8"/>
  <c r="X954" i="8"/>
  <c r="X955" i="8"/>
  <c r="X956" i="8"/>
  <c r="X957" i="8"/>
  <c r="X958" i="8"/>
  <c r="X959" i="8"/>
  <c r="X960" i="8"/>
  <c r="X961" i="8"/>
  <c r="X962" i="8"/>
  <c r="X963" i="8"/>
  <c r="X964" i="8"/>
  <c r="U964" i="8" s="1"/>
  <c r="X965" i="8"/>
  <c r="X966" i="8"/>
  <c r="X967" i="8"/>
  <c r="X968" i="8"/>
  <c r="X969" i="8"/>
  <c r="X970" i="8"/>
  <c r="X971" i="8"/>
  <c r="X972" i="8"/>
  <c r="X973" i="8"/>
  <c r="X974" i="8"/>
  <c r="X975" i="8"/>
  <c r="X976" i="8"/>
  <c r="U976" i="8" s="1"/>
  <c r="X977" i="8"/>
  <c r="X978" i="8"/>
  <c r="X979" i="8"/>
  <c r="X980" i="8"/>
  <c r="X981" i="8"/>
  <c r="X982" i="8"/>
  <c r="X983" i="8"/>
  <c r="X984" i="8"/>
  <c r="X985" i="8"/>
  <c r="X986" i="8"/>
  <c r="X987" i="8"/>
  <c r="X988" i="8"/>
  <c r="U988" i="8" s="1"/>
  <c r="X989" i="8"/>
  <c r="X990" i="8"/>
  <c r="X991" i="8"/>
  <c r="X992" i="8"/>
  <c r="X993" i="8"/>
  <c r="X994" i="8"/>
  <c r="X995" i="8"/>
  <c r="X996" i="8"/>
  <c r="X997" i="8"/>
  <c r="X998" i="8"/>
  <c r="X999" i="8"/>
  <c r="X1000" i="8"/>
  <c r="U1000" i="8" s="1"/>
  <c r="X12" i="8"/>
  <c r="T12" i="8" s="1"/>
  <c r="X13" i="8"/>
  <c r="U13" i="8" s="1"/>
  <c r="X14" i="8"/>
  <c r="X15" i="8"/>
  <c r="T15" i="8" s="1"/>
  <c r="X16" i="8"/>
  <c r="U16" i="8" s="1"/>
  <c r="X17" i="8"/>
  <c r="X18" i="8"/>
  <c r="X19" i="8"/>
  <c r="U19" i="8" s="1"/>
  <c r="X20" i="8"/>
  <c r="X21" i="8"/>
  <c r="T21" i="8" s="1"/>
  <c r="X22" i="8"/>
  <c r="X23" i="8"/>
  <c r="T23" i="8" s="1"/>
  <c r="X24" i="8"/>
  <c r="T24" i="8" s="1"/>
  <c r="X25" i="8"/>
  <c r="U25" i="8" s="1"/>
  <c r="X26" i="8"/>
  <c r="X27" i="8"/>
  <c r="T27" i="8" s="1"/>
  <c r="X28" i="8"/>
  <c r="U28" i="8" s="1"/>
  <c r="W12" i="8"/>
  <c r="T13" i="8"/>
  <c r="V13" i="8"/>
  <c r="W13" i="8"/>
  <c r="T14" i="8"/>
  <c r="U14" i="8"/>
  <c r="V14" i="8"/>
  <c r="W14" i="8"/>
  <c r="W15" i="8"/>
  <c r="T16" i="8"/>
  <c r="V16" i="8"/>
  <c r="W16" i="8"/>
  <c r="T17" i="8"/>
  <c r="U17" i="8"/>
  <c r="V17" i="8"/>
  <c r="W17" i="8"/>
  <c r="T18" i="8"/>
  <c r="U18" i="8"/>
  <c r="V18" i="8"/>
  <c r="W18" i="8"/>
  <c r="T19" i="8"/>
  <c r="V19" i="8"/>
  <c r="W19" i="8"/>
  <c r="T20" i="8"/>
  <c r="U20" i="8"/>
  <c r="V20" i="8"/>
  <c r="W20" i="8"/>
  <c r="T22" i="8"/>
  <c r="U22" i="8"/>
  <c r="V22" i="8"/>
  <c r="W22" i="8"/>
  <c r="W24" i="8"/>
  <c r="T25" i="8"/>
  <c r="V25" i="8"/>
  <c r="W25" i="8"/>
  <c r="T26" i="8"/>
  <c r="U26" i="8"/>
  <c r="V26" i="8"/>
  <c r="W26" i="8"/>
  <c r="W27" i="8"/>
  <c r="T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T36" i="8"/>
  <c r="U36" i="8"/>
  <c r="V36" i="8"/>
  <c r="W36" i="8"/>
  <c r="T37" i="8"/>
  <c r="U37" i="8"/>
  <c r="V37" i="8"/>
  <c r="W37" i="8"/>
  <c r="T38" i="8"/>
  <c r="U38" i="8"/>
  <c r="V38" i="8"/>
  <c r="W38" i="8"/>
  <c r="T39" i="8"/>
  <c r="U39" i="8"/>
  <c r="V39" i="8"/>
  <c r="W39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T57" i="8"/>
  <c r="U57" i="8"/>
  <c r="V57" i="8"/>
  <c r="W57" i="8"/>
  <c r="T58" i="8"/>
  <c r="U58" i="8"/>
  <c r="V58" i="8"/>
  <c r="W58" i="8"/>
  <c r="T59" i="8"/>
  <c r="U59" i="8"/>
  <c r="V59" i="8"/>
  <c r="W59" i="8"/>
  <c r="T60" i="8"/>
  <c r="U60" i="8"/>
  <c r="V60" i="8"/>
  <c r="W60" i="8"/>
  <c r="T61" i="8"/>
  <c r="U61" i="8"/>
  <c r="V61" i="8"/>
  <c r="W61" i="8"/>
  <c r="T62" i="8"/>
  <c r="U62" i="8"/>
  <c r="V62" i="8"/>
  <c r="W62" i="8"/>
  <c r="T63" i="8"/>
  <c r="U63" i="8"/>
  <c r="V63" i="8"/>
  <c r="W63" i="8"/>
  <c r="W64" i="8"/>
  <c r="T65" i="8"/>
  <c r="U65" i="8"/>
  <c r="V65" i="8"/>
  <c r="W65" i="8"/>
  <c r="T66" i="8"/>
  <c r="U66" i="8"/>
  <c r="V66" i="8"/>
  <c r="W66" i="8"/>
  <c r="T67" i="8"/>
  <c r="U67" i="8"/>
  <c r="V67" i="8"/>
  <c r="W67" i="8"/>
  <c r="T68" i="8"/>
  <c r="U68" i="8"/>
  <c r="V68" i="8"/>
  <c r="W68" i="8"/>
  <c r="T69" i="8"/>
  <c r="U69" i="8"/>
  <c r="V69" i="8"/>
  <c r="W69" i="8"/>
  <c r="T70" i="8"/>
  <c r="U70" i="8"/>
  <c r="V70" i="8"/>
  <c r="W70" i="8"/>
  <c r="T71" i="8"/>
  <c r="U71" i="8"/>
  <c r="V71" i="8"/>
  <c r="W71" i="8"/>
  <c r="T72" i="8"/>
  <c r="U72" i="8"/>
  <c r="V72" i="8"/>
  <c r="W72" i="8"/>
  <c r="T73" i="8"/>
  <c r="U73" i="8"/>
  <c r="V73" i="8"/>
  <c r="W73" i="8"/>
  <c r="T74" i="8"/>
  <c r="U74" i="8"/>
  <c r="V74" i="8"/>
  <c r="W74" i="8"/>
  <c r="T75" i="8"/>
  <c r="U75" i="8"/>
  <c r="V75" i="8"/>
  <c r="W75" i="8"/>
  <c r="W76" i="8"/>
  <c r="T77" i="8"/>
  <c r="U77" i="8"/>
  <c r="V77" i="8"/>
  <c r="W77" i="8"/>
  <c r="T78" i="8"/>
  <c r="U78" i="8"/>
  <c r="V78" i="8"/>
  <c r="W78" i="8"/>
  <c r="T79" i="8"/>
  <c r="U79" i="8"/>
  <c r="V79" i="8"/>
  <c r="W79" i="8"/>
  <c r="T80" i="8"/>
  <c r="U80" i="8"/>
  <c r="V80" i="8"/>
  <c r="W80" i="8"/>
  <c r="T81" i="8"/>
  <c r="U81" i="8"/>
  <c r="V81" i="8"/>
  <c r="W81" i="8"/>
  <c r="T82" i="8"/>
  <c r="U82" i="8"/>
  <c r="V82" i="8"/>
  <c r="W82" i="8"/>
  <c r="T83" i="8"/>
  <c r="U83" i="8"/>
  <c r="V83" i="8"/>
  <c r="W83" i="8"/>
  <c r="T84" i="8"/>
  <c r="U84" i="8"/>
  <c r="V84" i="8"/>
  <c r="W84" i="8"/>
  <c r="T85" i="8"/>
  <c r="U85" i="8"/>
  <c r="V85" i="8"/>
  <c r="W85" i="8"/>
  <c r="T86" i="8"/>
  <c r="U86" i="8"/>
  <c r="V86" i="8"/>
  <c r="W86" i="8"/>
  <c r="T87" i="8"/>
  <c r="U87" i="8"/>
  <c r="V87" i="8"/>
  <c r="W87" i="8"/>
  <c r="W88" i="8"/>
  <c r="T89" i="8"/>
  <c r="U89" i="8"/>
  <c r="V89" i="8"/>
  <c r="W89" i="8"/>
  <c r="T90" i="8"/>
  <c r="U90" i="8"/>
  <c r="V90" i="8"/>
  <c r="W90" i="8"/>
  <c r="T91" i="8"/>
  <c r="U91" i="8"/>
  <c r="V91" i="8"/>
  <c r="W91" i="8"/>
  <c r="T92" i="8"/>
  <c r="U92" i="8"/>
  <c r="V92" i="8"/>
  <c r="W92" i="8"/>
  <c r="T93" i="8"/>
  <c r="U93" i="8"/>
  <c r="V93" i="8"/>
  <c r="W93" i="8"/>
  <c r="T94" i="8"/>
  <c r="U94" i="8"/>
  <c r="V94" i="8"/>
  <c r="W94" i="8"/>
  <c r="T95" i="8"/>
  <c r="U95" i="8"/>
  <c r="V95" i="8"/>
  <c r="W95" i="8"/>
  <c r="T96" i="8"/>
  <c r="U96" i="8"/>
  <c r="V96" i="8"/>
  <c r="W96" i="8"/>
  <c r="T97" i="8"/>
  <c r="U97" i="8"/>
  <c r="V97" i="8"/>
  <c r="W97" i="8"/>
  <c r="T98" i="8"/>
  <c r="U98" i="8"/>
  <c r="V98" i="8"/>
  <c r="W98" i="8"/>
  <c r="T99" i="8"/>
  <c r="U99" i="8"/>
  <c r="V99" i="8"/>
  <c r="W99" i="8"/>
  <c r="T101" i="8"/>
  <c r="U101" i="8"/>
  <c r="V101" i="8"/>
  <c r="W101" i="8"/>
  <c r="T102" i="8"/>
  <c r="U102" i="8"/>
  <c r="V102" i="8"/>
  <c r="W102" i="8"/>
  <c r="T103" i="8"/>
  <c r="U103" i="8"/>
  <c r="V103" i="8"/>
  <c r="W103" i="8"/>
  <c r="T104" i="8"/>
  <c r="U104" i="8"/>
  <c r="V104" i="8"/>
  <c r="W104" i="8"/>
  <c r="T105" i="8"/>
  <c r="U105" i="8"/>
  <c r="V105" i="8"/>
  <c r="W105" i="8"/>
  <c r="T106" i="8"/>
  <c r="U106" i="8"/>
  <c r="V106" i="8"/>
  <c r="W106" i="8"/>
  <c r="T107" i="8"/>
  <c r="U107" i="8"/>
  <c r="V107" i="8"/>
  <c r="W107" i="8"/>
  <c r="T108" i="8"/>
  <c r="U108" i="8"/>
  <c r="V108" i="8"/>
  <c r="W108" i="8"/>
  <c r="T109" i="8"/>
  <c r="U109" i="8"/>
  <c r="V109" i="8"/>
  <c r="W109" i="8"/>
  <c r="T110" i="8"/>
  <c r="U110" i="8"/>
  <c r="V110" i="8"/>
  <c r="W110" i="8"/>
  <c r="T111" i="8"/>
  <c r="U111" i="8"/>
  <c r="V111" i="8"/>
  <c r="W111" i="8"/>
  <c r="W112" i="8"/>
  <c r="T113" i="8"/>
  <c r="U113" i="8"/>
  <c r="V113" i="8"/>
  <c r="W113" i="8"/>
  <c r="T114" i="8"/>
  <c r="U114" i="8"/>
  <c r="V114" i="8"/>
  <c r="W114" i="8"/>
  <c r="T115" i="8"/>
  <c r="U115" i="8"/>
  <c r="V115" i="8"/>
  <c r="W115" i="8"/>
  <c r="T116" i="8"/>
  <c r="U116" i="8"/>
  <c r="V116" i="8"/>
  <c r="W116" i="8"/>
  <c r="T117" i="8"/>
  <c r="U117" i="8"/>
  <c r="V117" i="8"/>
  <c r="W117" i="8"/>
  <c r="T118" i="8"/>
  <c r="U118" i="8"/>
  <c r="V118" i="8"/>
  <c r="W118" i="8"/>
  <c r="T119" i="8"/>
  <c r="U119" i="8"/>
  <c r="V119" i="8"/>
  <c r="W119" i="8"/>
  <c r="T120" i="8"/>
  <c r="U120" i="8"/>
  <c r="V120" i="8"/>
  <c r="W120" i="8"/>
  <c r="T121" i="8"/>
  <c r="U121" i="8"/>
  <c r="V121" i="8"/>
  <c r="W121" i="8"/>
  <c r="T122" i="8"/>
  <c r="U122" i="8"/>
  <c r="V122" i="8"/>
  <c r="W122" i="8"/>
  <c r="T123" i="8"/>
  <c r="U123" i="8"/>
  <c r="V123" i="8"/>
  <c r="W123" i="8"/>
  <c r="W124" i="8"/>
  <c r="T125" i="8"/>
  <c r="U125" i="8"/>
  <c r="V125" i="8"/>
  <c r="W125" i="8"/>
  <c r="T126" i="8"/>
  <c r="U126" i="8"/>
  <c r="V126" i="8"/>
  <c r="W126" i="8"/>
  <c r="T127" i="8"/>
  <c r="U127" i="8"/>
  <c r="V127" i="8"/>
  <c r="W127" i="8"/>
  <c r="T128" i="8"/>
  <c r="U128" i="8"/>
  <c r="V128" i="8"/>
  <c r="W128" i="8"/>
  <c r="T129" i="8"/>
  <c r="U129" i="8"/>
  <c r="V129" i="8"/>
  <c r="W129" i="8"/>
  <c r="T130" i="8"/>
  <c r="U130" i="8"/>
  <c r="V130" i="8"/>
  <c r="W130" i="8"/>
  <c r="T131" i="8"/>
  <c r="U131" i="8"/>
  <c r="V131" i="8"/>
  <c r="W131" i="8"/>
  <c r="T132" i="8"/>
  <c r="U132" i="8"/>
  <c r="V132" i="8"/>
  <c r="W132" i="8"/>
  <c r="T133" i="8"/>
  <c r="U133" i="8"/>
  <c r="V133" i="8"/>
  <c r="W133" i="8"/>
  <c r="T134" i="8"/>
  <c r="U134" i="8"/>
  <c r="V134" i="8"/>
  <c r="W134" i="8"/>
  <c r="T135" i="8"/>
  <c r="U135" i="8"/>
  <c r="V135" i="8"/>
  <c r="W135" i="8"/>
  <c r="W136" i="8"/>
  <c r="T137" i="8"/>
  <c r="U137" i="8"/>
  <c r="V137" i="8"/>
  <c r="W137" i="8"/>
  <c r="T138" i="8"/>
  <c r="U138" i="8"/>
  <c r="V138" i="8"/>
  <c r="W138" i="8"/>
  <c r="T139" i="8"/>
  <c r="U139" i="8"/>
  <c r="V139" i="8"/>
  <c r="W139" i="8"/>
  <c r="T140" i="8"/>
  <c r="U140" i="8"/>
  <c r="V140" i="8"/>
  <c r="W140" i="8"/>
  <c r="T141" i="8"/>
  <c r="U141" i="8"/>
  <c r="V141" i="8"/>
  <c r="W141" i="8"/>
  <c r="T142" i="8"/>
  <c r="U142" i="8"/>
  <c r="V142" i="8"/>
  <c r="W142" i="8"/>
  <c r="T143" i="8"/>
  <c r="U143" i="8"/>
  <c r="V143" i="8"/>
  <c r="W143" i="8"/>
  <c r="T144" i="8"/>
  <c r="U144" i="8"/>
  <c r="V144" i="8"/>
  <c r="W144" i="8"/>
  <c r="T145" i="8"/>
  <c r="U145" i="8"/>
  <c r="V145" i="8"/>
  <c r="W145" i="8"/>
  <c r="T146" i="8"/>
  <c r="U146" i="8"/>
  <c r="V146" i="8"/>
  <c r="W146" i="8"/>
  <c r="T147" i="8"/>
  <c r="U147" i="8"/>
  <c r="V147" i="8"/>
  <c r="W147" i="8"/>
  <c r="T149" i="8"/>
  <c r="U149" i="8"/>
  <c r="V149" i="8"/>
  <c r="W149" i="8"/>
  <c r="T150" i="8"/>
  <c r="U150" i="8"/>
  <c r="V150" i="8"/>
  <c r="W150" i="8"/>
  <c r="T151" i="8"/>
  <c r="U151" i="8"/>
  <c r="V151" i="8"/>
  <c r="W151" i="8"/>
  <c r="T152" i="8"/>
  <c r="U152" i="8"/>
  <c r="V152" i="8"/>
  <c r="W152" i="8"/>
  <c r="T153" i="8"/>
  <c r="U153" i="8"/>
  <c r="V153" i="8"/>
  <c r="W153" i="8"/>
  <c r="T154" i="8"/>
  <c r="U154" i="8"/>
  <c r="V154" i="8"/>
  <c r="W154" i="8"/>
  <c r="T155" i="8"/>
  <c r="U155" i="8"/>
  <c r="V155" i="8"/>
  <c r="W155" i="8"/>
  <c r="T156" i="8"/>
  <c r="U156" i="8"/>
  <c r="V156" i="8"/>
  <c r="W156" i="8"/>
  <c r="T157" i="8"/>
  <c r="U157" i="8"/>
  <c r="V157" i="8"/>
  <c r="W157" i="8"/>
  <c r="T158" i="8"/>
  <c r="U158" i="8"/>
  <c r="V158" i="8"/>
  <c r="W158" i="8"/>
  <c r="T159" i="8"/>
  <c r="U159" i="8"/>
  <c r="V159" i="8"/>
  <c r="W159" i="8"/>
  <c r="W160" i="8"/>
  <c r="T161" i="8"/>
  <c r="U161" i="8"/>
  <c r="V161" i="8"/>
  <c r="W161" i="8"/>
  <c r="T162" i="8"/>
  <c r="U162" i="8"/>
  <c r="V162" i="8"/>
  <c r="W162" i="8"/>
  <c r="T163" i="8"/>
  <c r="U163" i="8"/>
  <c r="V163" i="8"/>
  <c r="W163" i="8"/>
  <c r="T164" i="8"/>
  <c r="U164" i="8"/>
  <c r="V164" i="8"/>
  <c r="W164" i="8"/>
  <c r="T165" i="8"/>
  <c r="U165" i="8"/>
  <c r="V165" i="8"/>
  <c r="W165" i="8"/>
  <c r="T166" i="8"/>
  <c r="U166" i="8"/>
  <c r="V166" i="8"/>
  <c r="W166" i="8"/>
  <c r="T167" i="8"/>
  <c r="U167" i="8"/>
  <c r="V167" i="8"/>
  <c r="W167" i="8"/>
  <c r="T168" i="8"/>
  <c r="U168" i="8"/>
  <c r="V168" i="8"/>
  <c r="W168" i="8"/>
  <c r="T169" i="8"/>
  <c r="U169" i="8"/>
  <c r="V169" i="8"/>
  <c r="W169" i="8"/>
  <c r="T170" i="8"/>
  <c r="U170" i="8"/>
  <c r="V170" i="8"/>
  <c r="W170" i="8"/>
  <c r="T171" i="8"/>
  <c r="U171" i="8"/>
  <c r="V171" i="8"/>
  <c r="W171" i="8"/>
  <c r="W172" i="8"/>
  <c r="T173" i="8"/>
  <c r="U173" i="8"/>
  <c r="V173" i="8"/>
  <c r="W173" i="8"/>
  <c r="T174" i="8"/>
  <c r="U174" i="8"/>
  <c r="V174" i="8"/>
  <c r="W174" i="8"/>
  <c r="T175" i="8"/>
  <c r="U175" i="8"/>
  <c r="V175" i="8"/>
  <c r="W175" i="8"/>
  <c r="T176" i="8"/>
  <c r="U176" i="8"/>
  <c r="V176" i="8"/>
  <c r="W176" i="8"/>
  <c r="T177" i="8"/>
  <c r="U177" i="8"/>
  <c r="V177" i="8"/>
  <c r="W177" i="8"/>
  <c r="T178" i="8"/>
  <c r="U178" i="8"/>
  <c r="V178" i="8"/>
  <c r="W178" i="8"/>
  <c r="T179" i="8"/>
  <c r="U179" i="8"/>
  <c r="V179" i="8"/>
  <c r="W179" i="8"/>
  <c r="T180" i="8"/>
  <c r="U180" i="8"/>
  <c r="V180" i="8"/>
  <c r="W180" i="8"/>
  <c r="T181" i="8"/>
  <c r="U181" i="8"/>
  <c r="V181" i="8"/>
  <c r="W181" i="8"/>
  <c r="T182" i="8"/>
  <c r="U182" i="8"/>
  <c r="V182" i="8"/>
  <c r="W182" i="8"/>
  <c r="T183" i="8"/>
  <c r="U183" i="8"/>
  <c r="V183" i="8"/>
  <c r="W183" i="8"/>
  <c r="W184" i="8"/>
  <c r="T185" i="8"/>
  <c r="U185" i="8"/>
  <c r="V185" i="8"/>
  <c r="W185" i="8"/>
  <c r="T186" i="8"/>
  <c r="U186" i="8"/>
  <c r="V186" i="8"/>
  <c r="W186" i="8"/>
  <c r="T187" i="8"/>
  <c r="U187" i="8"/>
  <c r="V187" i="8"/>
  <c r="W187" i="8"/>
  <c r="T188" i="8"/>
  <c r="U188" i="8"/>
  <c r="V188" i="8"/>
  <c r="W188" i="8"/>
  <c r="T189" i="8"/>
  <c r="U189" i="8"/>
  <c r="V189" i="8"/>
  <c r="W189" i="8"/>
  <c r="T190" i="8"/>
  <c r="U190" i="8"/>
  <c r="V190" i="8"/>
  <c r="W190" i="8"/>
  <c r="T191" i="8"/>
  <c r="U191" i="8"/>
  <c r="V191" i="8"/>
  <c r="W191" i="8"/>
  <c r="T192" i="8"/>
  <c r="U192" i="8"/>
  <c r="V192" i="8"/>
  <c r="W192" i="8"/>
  <c r="T193" i="8"/>
  <c r="U193" i="8"/>
  <c r="V193" i="8"/>
  <c r="W193" i="8"/>
  <c r="T194" i="8"/>
  <c r="U194" i="8"/>
  <c r="V194" i="8"/>
  <c r="W194" i="8"/>
  <c r="T195" i="8"/>
  <c r="U195" i="8"/>
  <c r="V195" i="8"/>
  <c r="W195" i="8"/>
  <c r="T197" i="8"/>
  <c r="U197" i="8"/>
  <c r="V197" i="8"/>
  <c r="W197" i="8"/>
  <c r="T198" i="8"/>
  <c r="U198" i="8"/>
  <c r="V198" i="8"/>
  <c r="W198" i="8"/>
  <c r="T199" i="8"/>
  <c r="U199" i="8"/>
  <c r="V199" i="8"/>
  <c r="W199" i="8"/>
  <c r="T200" i="8"/>
  <c r="U200" i="8"/>
  <c r="V200" i="8"/>
  <c r="W200" i="8"/>
  <c r="T201" i="8"/>
  <c r="U201" i="8"/>
  <c r="V201" i="8"/>
  <c r="W201" i="8"/>
  <c r="T202" i="8"/>
  <c r="U202" i="8"/>
  <c r="V202" i="8"/>
  <c r="W202" i="8"/>
  <c r="T203" i="8"/>
  <c r="U203" i="8"/>
  <c r="V203" i="8"/>
  <c r="W203" i="8"/>
  <c r="T204" i="8"/>
  <c r="U204" i="8"/>
  <c r="V204" i="8"/>
  <c r="W204" i="8"/>
  <c r="T205" i="8"/>
  <c r="U205" i="8"/>
  <c r="V205" i="8"/>
  <c r="W205" i="8"/>
  <c r="T206" i="8"/>
  <c r="U206" i="8"/>
  <c r="V206" i="8"/>
  <c r="W206" i="8"/>
  <c r="T207" i="8"/>
  <c r="U207" i="8"/>
  <c r="V207" i="8"/>
  <c r="W207" i="8"/>
  <c r="W208" i="8"/>
  <c r="T209" i="8"/>
  <c r="U209" i="8"/>
  <c r="V209" i="8"/>
  <c r="W209" i="8"/>
  <c r="T210" i="8"/>
  <c r="U210" i="8"/>
  <c r="V210" i="8"/>
  <c r="W210" i="8"/>
  <c r="T211" i="8"/>
  <c r="U211" i="8"/>
  <c r="V211" i="8"/>
  <c r="W211" i="8"/>
  <c r="T212" i="8"/>
  <c r="U212" i="8"/>
  <c r="V212" i="8"/>
  <c r="W212" i="8"/>
  <c r="T213" i="8"/>
  <c r="U213" i="8"/>
  <c r="V213" i="8"/>
  <c r="W213" i="8"/>
  <c r="T214" i="8"/>
  <c r="U214" i="8"/>
  <c r="V214" i="8"/>
  <c r="W214" i="8"/>
  <c r="T215" i="8"/>
  <c r="U215" i="8"/>
  <c r="V215" i="8"/>
  <c r="W215" i="8"/>
  <c r="T216" i="8"/>
  <c r="U216" i="8"/>
  <c r="V216" i="8"/>
  <c r="W216" i="8"/>
  <c r="T217" i="8"/>
  <c r="U217" i="8"/>
  <c r="V217" i="8"/>
  <c r="W217" i="8"/>
  <c r="T218" i="8"/>
  <c r="U218" i="8"/>
  <c r="V218" i="8"/>
  <c r="W218" i="8"/>
  <c r="T219" i="8"/>
  <c r="U219" i="8"/>
  <c r="V219" i="8"/>
  <c r="W219" i="8"/>
  <c r="W220" i="8"/>
  <c r="T221" i="8"/>
  <c r="U221" i="8"/>
  <c r="V221" i="8"/>
  <c r="W221" i="8"/>
  <c r="T222" i="8"/>
  <c r="U222" i="8"/>
  <c r="V222" i="8"/>
  <c r="W222" i="8"/>
  <c r="T223" i="8"/>
  <c r="U223" i="8"/>
  <c r="V223" i="8"/>
  <c r="W223" i="8"/>
  <c r="T224" i="8"/>
  <c r="U224" i="8"/>
  <c r="V224" i="8"/>
  <c r="W224" i="8"/>
  <c r="T225" i="8"/>
  <c r="U225" i="8"/>
  <c r="V225" i="8"/>
  <c r="W225" i="8"/>
  <c r="T226" i="8"/>
  <c r="U226" i="8"/>
  <c r="V226" i="8"/>
  <c r="W226" i="8"/>
  <c r="T227" i="8"/>
  <c r="U227" i="8"/>
  <c r="V227" i="8"/>
  <c r="W227" i="8"/>
  <c r="T228" i="8"/>
  <c r="U228" i="8"/>
  <c r="V228" i="8"/>
  <c r="W228" i="8"/>
  <c r="T229" i="8"/>
  <c r="U229" i="8"/>
  <c r="V229" i="8"/>
  <c r="W229" i="8"/>
  <c r="T230" i="8"/>
  <c r="U230" i="8"/>
  <c r="V230" i="8"/>
  <c r="W230" i="8"/>
  <c r="T231" i="8"/>
  <c r="U231" i="8"/>
  <c r="V231" i="8"/>
  <c r="W231" i="8"/>
  <c r="W232" i="8"/>
  <c r="T233" i="8"/>
  <c r="U233" i="8"/>
  <c r="V233" i="8"/>
  <c r="W233" i="8"/>
  <c r="T234" i="8"/>
  <c r="U234" i="8"/>
  <c r="V234" i="8"/>
  <c r="W234" i="8"/>
  <c r="T235" i="8"/>
  <c r="U235" i="8"/>
  <c r="V235" i="8"/>
  <c r="W235" i="8"/>
  <c r="T236" i="8"/>
  <c r="U236" i="8"/>
  <c r="V236" i="8"/>
  <c r="W236" i="8"/>
  <c r="T237" i="8"/>
  <c r="U237" i="8"/>
  <c r="V237" i="8"/>
  <c r="W237" i="8"/>
  <c r="T238" i="8"/>
  <c r="U238" i="8"/>
  <c r="V238" i="8"/>
  <c r="W238" i="8"/>
  <c r="T239" i="8"/>
  <c r="U239" i="8"/>
  <c r="V239" i="8"/>
  <c r="W239" i="8"/>
  <c r="T240" i="8"/>
  <c r="U240" i="8"/>
  <c r="V240" i="8"/>
  <c r="W240" i="8"/>
  <c r="T241" i="8"/>
  <c r="U241" i="8"/>
  <c r="V241" i="8"/>
  <c r="W241" i="8"/>
  <c r="T242" i="8"/>
  <c r="U242" i="8"/>
  <c r="V242" i="8"/>
  <c r="W242" i="8"/>
  <c r="T243" i="8"/>
  <c r="U243" i="8"/>
  <c r="V243" i="8"/>
  <c r="W243" i="8"/>
  <c r="T245" i="8"/>
  <c r="U245" i="8"/>
  <c r="V245" i="8"/>
  <c r="W245" i="8"/>
  <c r="T246" i="8"/>
  <c r="U246" i="8"/>
  <c r="V246" i="8"/>
  <c r="W246" i="8"/>
  <c r="T247" i="8"/>
  <c r="U247" i="8"/>
  <c r="V247" i="8"/>
  <c r="W247" i="8"/>
  <c r="T248" i="8"/>
  <c r="U248" i="8"/>
  <c r="V248" i="8"/>
  <c r="W248" i="8"/>
  <c r="T249" i="8"/>
  <c r="U249" i="8"/>
  <c r="V249" i="8"/>
  <c r="W249" i="8"/>
  <c r="T250" i="8"/>
  <c r="U250" i="8"/>
  <c r="V250" i="8"/>
  <c r="W250" i="8"/>
  <c r="T251" i="8"/>
  <c r="U251" i="8"/>
  <c r="V251" i="8"/>
  <c r="W251" i="8"/>
  <c r="T252" i="8"/>
  <c r="U252" i="8"/>
  <c r="V252" i="8"/>
  <c r="W252" i="8"/>
  <c r="T253" i="8"/>
  <c r="U253" i="8"/>
  <c r="V253" i="8"/>
  <c r="W253" i="8"/>
  <c r="T254" i="8"/>
  <c r="U254" i="8"/>
  <c r="V254" i="8"/>
  <c r="W254" i="8"/>
  <c r="T255" i="8"/>
  <c r="U255" i="8"/>
  <c r="V255" i="8"/>
  <c r="W255" i="8"/>
  <c r="W256" i="8"/>
  <c r="T257" i="8"/>
  <c r="U257" i="8"/>
  <c r="V257" i="8"/>
  <c r="W257" i="8"/>
  <c r="T258" i="8"/>
  <c r="U258" i="8"/>
  <c r="V258" i="8"/>
  <c r="W258" i="8"/>
  <c r="T259" i="8"/>
  <c r="U259" i="8"/>
  <c r="V259" i="8"/>
  <c r="W259" i="8"/>
  <c r="T260" i="8"/>
  <c r="U260" i="8"/>
  <c r="V260" i="8"/>
  <c r="W260" i="8"/>
  <c r="T261" i="8"/>
  <c r="U261" i="8"/>
  <c r="V261" i="8"/>
  <c r="W261" i="8"/>
  <c r="T262" i="8"/>
  <c r="U262" i="8"/>
  <c r="V262" i="8"/>
  <c r="W262" i="8"/>
  <c r="T263" i="8"/>
  <c r="U263" i="8"/>
  <c r="V263" i="8"/>
  <c r="W263" i="8"/>
  <c r="T264" i="8"/>
  <c r="U264" i="8"/>
  <c r="V264" i="8"/>
  <c r="W264" i="8"/>
  <c r="T265" i="8"/>
  <c r="U265" i="8"/>
  <c r="V265" i="8"/>
  <c r="W265" i="8"/>
  <c r="T266" i="8"/>
  <c r="U266" i="8"/>
  <c r="V266" i="8"/>
  <c r="W266" i="8"/>
  <c r="T267" i="8"/>
  <c r="U267" i="8"/>
  <c r="V267" i="8"/>
  <c r="W267" i="8"/>
  <c r="W268" i="8"/>
  <c r="T269" i="8"/>
  <c r="U269" i="8"/>
  <c r="V269" i="8"/>
  <c r="W269" i="8"/>
  <c r="T270" i="8"/>
  <c r="U270" i="8"/>
  <c r="V270" i="8"/>
  <c r="W270" i="8"/>
  <c r="T271" i="8"/>
  <c r="U271" i="8"/>
  <c r="V271" i="8"/>
  <c r="W271" i="8"/>
  <c r="T272" i="8"/>
  <c r="U272" i="8"/>
  <c r="V272" i="8"/>
  <c r="W272" i="8"/>
  <c r="T273" i="8"/>
  <c r="U273" i="8"/>
  <c r="V273" i="8"/>
  <c r="W273" i="8"/>
  <c r="T274" i="8"/>
  <c r="U274" i="8"/>
  <c r="V274" i="8"/>
  <c r="W274" i="8"/>
  <c r="T275" i="8"/>
  <c r="U275" i="8"/>
  <c r="V275" i="8"/>
  <c r="W275" i="8"/>
  <c r="T276" i="8"/>
  <c r="U276" i="8"/>
  <c r="V276" i="8"/>
  <c r="W276" i="8"/>
  <c r="T277" i="8"/>
  <c r="U277" i="8"/>
  <c r="V277" i="8"/>
  <c r="W277" i="8"/>
  <c r="T278" i="8"/>
  <c r="U278" i="8"/>
  <c r="V278" i="8"/>
  <c r="W278" i="8"/>
  <c r="T279" i="8"/>
  <c r="U279" i="8"/>
  <c r="V279" i="8"/>
  <c r="W279" i="8"/>
  <c r="W280" i="8"/>
  <c r="T281" i="8"/>
  <c r="U281" i="8"/>
  <c r="V281" i="8"/>
  <c r="W281" i="8"/>
  <c r="T282" i="8"/>
  <c r="U282" i="8"/>
  <c r="V282" i="8"/>
  <c r="W282" i="8"/>
  <c r="T283" i="8"/>
  <c r="U283" i="8"/>
  <c r="V283" i="8"/>
  <c r="W283" i="8"/>
  <c r="T284" i="8"/>
  <c r="U284" i="8"/>
  <c r="V284" i="8"/>
  <c r="W284" i="8"/>
  <c r="T285" i="8"/>
  <c r="U285" i="8"/>
  <c r="V285" i="8"/>
  <c r="W285" i="8"/>
  <c r="T286" i="8"/>
  <c r="U286" i="8"/>
  <c r="V286" i="8"/>
  <c r="W286" i="8"/>
  <c r="T287" i="8"/>
  <c r="U287" i="8"/>
  <c r="V287" i="8"/>
  <c r="W287" i="8"/>
  <c r="T288" i="8"/>
  <c r="U288" i="8"/>
  <c r="V288" i="8"/>
  <c r="W288" i="8"/>
  <c r="T289" i="8"/>
  <c r="U289" i="8"/>
  <c r="V289" i="8"/>
  <c r="W289" i="8"/>
  <c r="T290" i="8"/>
  <c r="U290" i="8"/>
  <c r="V290" i="8"/>
  <c r="W290" i="8"/>
  <c r="T291" i="8"/>
  <c r="U291" i="8"/>
  <c r="V291" i="8"/>
  <c r="W291" i="8"/>
  <c r="T293" i="8"/>
  <c r="U293" i="8"/>
  <c r="V293" i="8"/>
  <c r="W293" i="8"/>
  <c r="T294" i="8"/>
  <c r="U294" i="8"/>
  <c r="V294" i="8"/>
  <c r="W294" i="8"/>
  <c r="T295" i="8"/>
  <c r="U295" i="8"/>
  <c r="V295" i="8"/>
  <c r="W295" i="8"/>
  <c r="T296" i="8"/>
  <c r="U296" i="8"/>
  <c r="V296" i="8"/>
  <c r="W296" i="8"/>
  <c r="T297" i="8"/>
  <c r="U297" i="8"/>
  <c r="V297" i="8"/>
  <c r="W297" i="8"/>
  <c r="T298" i="8"/>
  <c r="U298" i="8"/>
  <c r="V298" i="8"/>
  <c r="W298" i="8"/>
  <c r="T299" i="8"/>
  <c r="U299" i="8"/>
  <c r="V299" i="8"/>
  <c r="W299" i="8"/>
  <c r="T300" i="8"/>
  <c r="U300" i="8"/>
  <c r="V300" i="8"/>
  <c r="W300" i="8"/>
  <c r="T301" i="8"/>
  <c r="U301" i="8"/>
  <c r="V301" i="8"/>
  <c r="W301" i="8"/>
  <c r="T302" i="8"/>
  <c r="U302" i="8"/>
  <c r="V302" i="8"/>
  <c r="W302" i="8"/>
  <c r="T303" i="8"/>
  <c r="U303" i="8"/>
  <c r="V303" i="8"/>
  <c r="W303" i="8"/>
  <c r="W304" i="8"/>
  <c r="T305" i="8"/>
  <c r="U305" i="8"/>
  <c r="V305" i="8"/>
  <c r="W305" i="8"/>
  <c r="T306" i="8"/>
  <c r="U306" i="8"/>
  <c r="V306" i="8"/>
  <c r="W306" i="8"/>
  <c r="T307" i="8"/>
  <c r="U307" i="8"/>
  <c r="V307" i="8"/>
  <c r="W307" i="8"/>
  <c r="T308" i="8"/>
  <c r="U308" i="8"/>
  <c r="V308" i="8"/>
  <c r="W308" i="8"/>
  <c r="T309" i="8"/>
  <c r="U309" i="8"/>
  <c r="V309" i="8"/>
  <c r="W309" i="8"/>
  <c r="T310" i="8"/>
  <c r="U310" i="8"/>
  <c r="V310" i="8"/>
  <c r="W310" i="8"/>
  <c r="T311" i="8"/>
  <c r="U311" i="8"/>
  <c r="V311" i="8"/>
  <c r="W311" i="8"/>
  <c r="T312" i="8"/>
  <c r="U312" i="8"/>
  <c r="V312" i="8"/>
  <c r="W312" i="8"/>
  <c r="T313" i="8"/>
  <c r="U313" i="8"/>
  <c r="V313" i="8"/>
  <c r="W313" i="8"/>
  <c r="T314" i="8"/>
  <c r="U314" i="8"/>
  <c r="V314" i="8"/>
  <c r="W314" i="8"/>
  <c r="T315" i="8"/>
  <c r="U315" i="8"/>
  <c r="V315" i="8"/>
  <c r="W315" i="8"/>
  <c r="W316" i="8"/>
  <c r="T317" i="8"/>
  <c r="U317" i="8"/>
  <c r="V317" i="8"/>
  <c r="W317" i="8"/>
  <c r="T318" i="8"/>
  <c r="U318" i="8"/>
  <c r="V318" i="8"/>
  <c r="W318" i="8"/>
  <c r="T319" i="8"/>
  <c r="U319" i="8"/>
  <c r="V319" i="8"/>
  <c r="W319" i="8"/>
  <c r="T320" i="8"/>
  <c r="U320" i="8"/>
  <c r="V320" i="8"/>
  <c r="W320" i="8"/>
  <c r="T321" i="8"/>
  <c r="U321" i="8"/>
  <c r="V321" i="8"/>
  <c r="W321" i="8"/>
  <c r="T322" i="8"/>
  <c r="U322" i="8"/>
  <c r="V322" i="8"/>
  <c r="W322" i="8"/>
  <c r="T323" i="8"/>
  <c r="U323" i="8"/>
  <c r="V323" i="8"/>
  <c r="W323" i="8"/>
  <c r="T324" i="8"/>
  <c r="U324" i="8"/>
  <c r="V324" i="8"/>
  <c r="W324" i="8"/>
  <c r="T325" i="8"/>
  <c r="U325" i="8"/>
  <c r="V325" i="8"/>
  <c r="W325" i="8"/>
  <c r="T326" i="8"/>
  <c r="U326" i="8"/>
  <c r="V326" i="8"/>
  <c r="W326" i="8"/>
  <c r="T327" i="8"/>
  <c r="U327" i="8"/>
  <c r="V327" i="8"/>
  <c r="W327" i="8"/>
  <c r="W328" i="8"/>
  <c r="T329" i="8"/>
  <c r="U329" i="8"/>
  <c r="V329" i="8"/>
  <c r="W329" i="8"/>
  <c r="T330" i="8"/>
  <c r="U330" i="8"/>
  <c r="V330" i="8"/>
  <c r="W330" i="8"/>
  <c r="T331" i="8"/>
  <c r="U331" i="8"/>
  <c r="V331" i="8"/>
  <c r="W331" i="8"/>
  <c r="T332" i="8"/>
  <c r="U332" i="8"/>
  <c r="V332" i="8"/>
  <c r="W332" i="8"/>
  <c r="T333" i="8"/>
  <c r="U333" i="8"/>
  <c r="V333" i="8"/>
  <c r="W333" i="8"/>
  <c r="T334" i="8"/>
  <c r="U334" i="8"/>
  <c r="V334" i="8"/>
  <c r="W334" i="8"/>
  <c r="T335" i="8"/>
  <c r="U335" i="8"/>
  <c r="V335" i="8"/>
  <c r="W335" i="8"/>
  <c r="T336" i="8"/>
  <c r="U336" i="8"/>
  <c r="V336" i="8"/>
  <c r="W336" i="8"/>
  <c r="T337" i="8"/>
  <c r="U337" i="8"/>
  <c r="V337" i="8"/>
  <c r="W337" i="8"/>
  <c r="T338" i="8"/>
  <c r="U338" i="8"/>
  <c r="V338" i="8"/>
  <c r="W338" i="8"/>
  <c r="T339" i="8"/>
  <c r="U339" i="8"/>
  <c r="V339" i="8"/>
  <c r="W339" i="8"/>
  <c r="T341" i="8"/>
  <c r="U341" i="8"/>
  <c r="V341" i="8"/>
  <c r="W341" i="8"/>
  <c r="T342" i="8"/>
  <c r="U342" i="8"/>
  <c r="V342" i="8"/>
  <c r="W342" i="8"/>
  <c r="T343" i="8"/>
  <c r="U343" i="8"/>
  <c r="V343" i="8"/>
  <c r="W343" i="8"/>
  <c r="T344" i="8"/>
  <c r="U344" i="8"/>
  <c r="V344" i="8"/>
  <c r="W344" i="8"/>
  <c r="T345" i="8"/>
  <c r="U345" i="8"/>
  <c r="V345" i="8"/>
  <c r="W345" i="8"/>
  <c r="T346" i="8"/>
  <c r="U346" i="8"/>
  <c r="V346" i="8"/>
  <c r="W346" i="8"/>
  <c r="T347" i="8"/>
  <c r="U347" i="8"/>
  <c r="V347" i="8"/>
  <c r="W347" i="8"/>
  <c r="T348" i="8"/>
  <c r="U348" i="8"/>
  <c r="V348" i="8"/>
  <c r="W348" i="8"/>
  <c r="T349" i="8"/>
  <c r="U349" i="8"/>
  <c r="V349" i="8"/>
  <c r="W349" i="8"/>
  <c r="T350" i="8"/>
  <c r="U350" i="8"/>
  <c r="V350" i="8"/>
  <c r="W350" i="8"/>
  <c r="T351" i="8"/>
  <c r="U351" i="8"/>
  <c r="V351" i="8"/>
  <c r="W351" i="8"/>
  <c r="W352" i="8"/>
  <c r="T353" i="8"/>
  <c r="U353" i="8"/>
  <c r="V353" i="8"/>
  <c r="W353" i="8"/>
  <c r="T354" i="8"/>
  <c r="U354" i="8"/>
  <c r="V354" i="8"/>
  <c r="W354" i="8"/>
  <c r="T355" i="8"/>
  <c r="U355" i="8"/>
  <c r="V355" i="8"/>
  <c r="W355" i="8"/>
  <c r="T356" i="8"/>
  <c r="U356" i="8"/>
  <c r="V356" i="8"/>
  <c r="W356" i="8"/>
  <c r="T357" i="8"/>
  <c r="U357" i="8"/>
  <c r="V357" i="8"/>
  <c r="W357" i="8"/>
  <c r="T358" i="8"/>
  <c r="U358" i="8"/>
  <c r="V358" i="8"/>
  <c r="W358" i="8"/>
  <c r="T359" i="8"/>
  <c r="U359" i="8"/>
  <c r="V359" i="8"/>
  <c r="W359" i="8"/>
  <c r="T360" i="8"/>
  <c r="U360" i="8"/>
  <c r="V360" i="8"/>
  <c r="W360" i="8"/>
  <c r="T361" i="8"/>
  <c r="U361" i="8"/>
  <c r="V361" i="8"/>
  <c r="W361" i="8"/>
  <c r="T362" i="8"/>
  <c r="U362" i="8"/>
  <c r="V362" i="8"/>
  <c r="W362" i="8"/>
  <c r="T363" i="8"/>
  <c r="U363" i="8"/>
  <c r="V363" i="8"/>
  <c r="W363" i="8"/>
  <c r="W364" i="8"/>
  <c r="T365" i="8"/>
  <c r="U365" i="8"/>
  <c r="V365" i="8"/>
  <c r="W365" i="8"/>
  <c r="T366" i="8"/>
  <c r="U366" i="8"/>
  <c r="V366" i="8"/>
  <c r="W366" i="8"/>
  <c r="T367" i="8"/>
  <c r="U367" i="8"/>
  <c r="V367" i="8"/>
  <c r="W367" i="8"/>
  <c r="T368" i="8"/>
  <c r="U368" i="8"/>
  <c r="V368" i="8"/>
  <c r="W368" i="8"/>
  <c r="T369" i="8"/>
  <c r="U369" i="8"/>
  <c r="V369" i="8"/>
  <c r="W369" i="8"/>
  <c r="T370" i="8"/>
  <c r="U370" i="8"/>
  <c r="V370" i="8"/>
  <c r="W370" i="8"/>
  <c r="T371" i="8"/>
  <c r="U371" i="8"/>
  <c r="V371" i="8"/>
  <c r="W371" i="8"/>
  <c r="T372" i="8"/>
  <c r="U372" i="8"/>
  <c r="V372" i="8"/>
  <c r="W372" i="8"/>
  <c r="T373" i="8"/>
  <c r="U373" i="8"/>
  <c r="V373" i="8"/>
  <c r="W373" i="8"/>
  <c r="T374" i="8"/>
  <c r="U374" i="8"/>
  <c r="V374" i="8"/>
  <c r="W374" i="8"/>
  <c r="T375" i="8"/>
  <c r="U375" i="8"/>
  <c r="V375" i="8"/>
  <c r="W375" i="8"/>
  <c r="W376" i="8"/>
  <c r="T377" i="8"/>
  <c r="U377" i="8"/>
  <c r="V377" i="8"/>
  <c r="W377" i="8"/>
  <c r="T378" i="8"/>
  <c r="U378" i="8"/>
  <c r="V378" i="8"/>
  <c r="W378" i="8"/>
  <c r="T379" i="8"/>
  <c r="U379" i="8"/>
  <c r="V379" i="8"/>
  <c r="W379" i="8"/>
  <c r="T380" i="8"/>
  <c r="U380" i="8"/>
  <c r="V380" i="8"/>
  <c r="W380" i="8"/>
  <c r="T381" i="8"/>
  <c r="U381" i="8"/>
  <c r="V381" i="8"/>
  <c r="W381" i="8"/>
  <c r="T382" i="8"/>
  <c r="U382" i="8"/>
  <c r="V382" i="8"/>
  <c r="W382" i="8"/>
  <c r="T383" i="8"/>
  <c r="U383" i="8"/>
  <c r="V383" i="8"/>
  <c r="W383" i="8"/>
  <c r="T384" i="8"/>
  <c r="U384" i="8"/>
  <c r="V384" i="8"/>
  <c r="W384" i="8"/>
  <c r="T385" i="8"/>
  <c r="U385" i="8"/>
  <c r="V385" i="8"/>
  <c r="W385" i="8"/>
  <c r="T386" i="8"/>
  <c r="U386" i="8"/>
  <c r="V386" i="8"/>
  <c r="W386" i="8"/>
  <c r="T387" i="8"/>
  <c r="U387" i="8"/>
  <c r="V387" i="8"/>
  <c r="W387" i="8"/>
  <c r="T389" i="8"/>
  <c r="U389" i="8"/>
  <c r="V389" i="8"/>
  <c r="W389" i="8"/>
  <c r="T390" i="8"/>
  <c r="U390" i="8"/>
  <c r="V390" i="8"/>
  <c r="W390" i="8"/>
  <c r="T391" i="8"/>
  <c r="U391" i="8"/>
  <c r="V391" i="8"/>
  <c r="W391" i="8"/>
  <c r="T392" i="8"/>
  <c r="U392" i="8"/>
  <c r="V392" i="8"/>
  <c r="W392" i="8"/>
  <c r="T393" i="8"/>
  <c r="U393" i="8"/>
  <c r="V393" i="8"/>
  <c r="W393" i="8"/>
  <c r="T394" i="8"/>
  <c r="U394" i="8"/>
  <c r="V394" i="8"/>
  <c r="W394" i="8"/>
  <c r="T395" i="8"/>
  <c r="U395" i="8"/>
  <c r="V395" i="8"/>
  <c r="W395" i="8"/>
  <c r="T396" i="8"/>
  <c r="U396" i="8"/>
  <c r="V396" i="8"/>
  <c r="W396" i="8"/>
  <c r="T397" i="8"/>
  <c r="U397" i="8"/>
  <c r="V397" i="8"/>
  <c r="W397" i="8"/>
  <c r="T398" i="8"/>
  <c r="U398" i="8"/>
  <c r="V398" i="8"/>
  <c r="W398" i="8"/>
  <c r="T399" i="8"/>
  <c r="U399" i="8"/>
  <c r="V399" i="8"/>
  <c r="W399" i="8"/>
  <c r="W400" i="8"/>
  <c r="T401" i="8"/>
  <c r="U401" i="8"/>
  <c r="V401" i="8"/>
  <c r="W401" i="8"/>
  <c r="T402" i="8"/>
  <c r="U402" i="8"/>
  <c r="V402" i="8"/>
  <c r="W402" i="8"/>
  <c r="T403" i="8"/>
  <c r="U403" i="8"/>
  <c r="V403" i="8"/>
  <c r="W403" i="8"/>
  <c r="T404" i="8"/>
  <c r="U404" i="8"/>
  <c r="V404" i="8"/>
  <c r="W404" i="8"/>
  <c r="T405" i="8"/>
  <c r="U405" i="8"/>
  <c r="V405" i="8"/>
  <c r="W405" i="8"/>
  <c r="T406" i="8"/>
  <c r="U406" i="8"/>
  <c r="V406" i="8"/>
  <c r="W406" i="8"/>
  <c r="T407" i="8"/>
  <c r="U407" i="8"/>
  <c r="V407" i="8"/>
  <c r="W407" i="8"/>
  <c r="T408" i="8"/>
  <c r="U408" i="8"/>
  <c r="V408" i="8"/>
  <c r="W408" i="8"/>
  <c r="T409" i="8"/>
  <c r="U409" i="8"/>
  <c r="V409" i="8"/>
  <c r="W409" i="8"/>
  <c r="T410" i="8"/>
  <c r="U410" i="8"/>
  <c r="V410" i="8"/>
  <c r="W410" i="8"/>
  <c r="T411" i="8"/>
  <c r="U411" i="8"/>
  <c r="V411" i="8"/>
  <c r="W411" i="8"/>
  <c r="W412" i="8"/>
  <c r="T413" i="8"/>
  <c r="U413" i="8"/>
  <c r="V413" i="8"/>
  <c r="W413" i="8"/>
  <c r="T414" i="8"/>
  <c r="U414" i="8"/>
  <c r="V414" i="8"/>
  <c r="W414" i="8"/>
  <c r="T415" i="8"/>
  <c r="U415" i="8"/>
  <c r="V415" i="8"/>
  <c r="W415" i="8"/>
  <c r="T416" i="8"/>
  <c r="U416" i="8"/>
  <c r="V416" i="8"/>
  <c r="W416" i="8"/>
  <c r="T417" i="8"/>
  <c r="U417" i="8"/>
  <c r="V417" i="8"/>
  <c r="W417" i="8"/>
  <c r="T418" i="8"/>
  <c r="U418" i="8"/>
  <c r="V418" i="8"/>
  <c r="W418" i="8"/>
  <c r="T419" i="8"/>
  <c r="U419" i="8"/>
  <c r="V419" i="8"/>
  <c r="W419" i="8"/>
  <c r="T420" i="8"/>
  <c r="U420" i="8"/>
  <c r="V420" i="8"/>
  <c r="W420" i="8"/>
  <c r="T421" i="8"/>
  <c r="U421" i="8"/>
  <c r="V421" i="8"/>
  <c r="W421" i="8"/>
  <c r="T422" i="8"/>
  <c r="U422" i="8"/>
  <c r="V422" i="8"/>
  <c r="W422" i="8"/>
  <c r="T423" i="8"/>
  <c r="U423" i="8"/>
  <c r="V423" i="8"/>
  <c r="W423" i="8"/>
  <c r="W424" i="8"/>
  <c r="T425" i="8"/>
  <c r="U425" i="8"/>
  <c r="V425" i="8"/>
  <c r="W425" i="8"/>
  <c r="T426" i="8"/>
  <c r="U426" i="8"/>
  <c r="V426" i="8"/>
  <c r="W426" i="8"/>
  <c r="T427" i="8"/>
  <c r="U427" i="8"/>
  <c r="V427" i="8"/>
  <c r="W427" i="8"/>
  <c r="T428" i="8"/>
  <c r="U428" i="8"/>
  <c r="V428" i="8"/>
  <c r="W428" i="8"/>
  <c r="T429" i="8"/>
  <c r="U429" i="8"/>
  <c r="V429" i="8"/>
  <c r="W429" i="8"/>
  <c r="T430" i="8"/>
  <c r="U430" i="8"/>
  <c r="V430" i="8"/>
  <c r="W430" i="8"/>
  <c r="T431" i="8"/>
  <c r="U431" i="8"/>
  <c r="V431" i="8"/>
  <c r="W431" i="8"/>
  <c r="T432" i="8"/>
  <c r="U432" i="8"/>
  <c r="V432" i="8"/>
  <c r="W432" i="8"/>
  <c r="T433" i="8"/>
  <c r="U433" i="8"/>
  <c r="V433" i="8"/>
  <c r="W433" i="8"/>
  <c r="T434" i="8"/>
  <c r="U434" i="8"/>
  <c r="V434" i="8"/>
  <c r="W434" i="8"/>
  <c r="T435" i="8"/>
  <c r="U435" i="8"/>
  <c r="V435" i="8"/>
  <c r="W435" i="8"/>
  <c r="T437" i="8"/>
  <c r="U437" i="8"/>
  <c r="V437" i="8"/>
  <c r="W437" i="8"/>
  <c r="T438" i="8"/>
  <c r="U438" i="8"/>
  <c r="V438" i="8"/>
  <c r="W438" i="8"/>
  <c r="T439" i="8"/>
  <c r="U439" i="8"/>
  <c r="V439" i="8"/>
  <c r="W439" i="8"/>
  <c r="T440" i="8"/>
  <c r="U440" i="8"/>
  <c r="V440" i="8"/>
  <c r="W440" i="8"/>
  <c r="T441" i="8"/>
  <c r="U441" i="8"/>
  <c r="V441" i="8"/>
  <c r="W441" i="8"/>
  <c r="T442" i="8"/>
  <c r="U442" i="8"/>
  <c r="V442" i="8"/>
  <c r="W442" i="8"/>
  <c r="T443" i="8"/>
  <c r="U443" i="8"/>
  <c r="V443" i="8"/>
  <c r="W443" i="8"/>
  <c r="T444" i="8"/>
  <c r="U444" i="8"/>
  <c r="V444" i="8"/>
  <c r="W444" i="8"/>
  <c r="T445" i="8"/>
  <c r="U445" i="8"/>
  <c r="V445" i="8"/>
  <c r="W445" i="8"/>
  <c r="T446" i="8"/>
  <c r="U446" i="8"/>
  <c r="V446" i="8"/>
  <c r="W446" i="8"/>
  <c r="T447" i="8"/>
  <c r="U447" i="8"/>
  <c r="V447" i="8"/>
  <c r="W447" i="8"/>
  <c r="W448" i="8"/>
  <c r="T449" i="8"/>
  <c r="U449" i="8"/>
  <c r="V449" i="8"/>
  <c r="W449" i="8"/>
  <c r="T450" i="8"/>
  <c r="U450" i="8"/>
  <c r="V450" i="8"/>
  <c r="W450" i="8"/>
  <c r="T451" i="8"/>
  <c r="U451" i="8"/>
  <c r="V451" i="8"/>
  <c r="W451" i="8"/>
  <c r="T452" i="8"/>
  <c r="U452" i="8"/>
  <c r="V452" i="8"/>
  <c r="W452" i="8"/>
  <c r="T453" i="8"/>
  <c r="U453" i="8"/>
  <c r="V453" i="8"/>
  <c r="W453" i="8"/>
  <c r="T454" i="8"/>
  <c r="U454" i="8"/>
  <c r="V454" i="8"/>
  <c r="W454" i="8"/>
  <c r="T455" i="8"/>
  <c r="U455" i="8"/>
  <c r="V455" i="8"/>
  <c r="W455" i="8"/>
  <c r="T456" i="8"/>
  <c r="U456" i="8"/>
  <c r="V456" i="8"/>
  <c r="W456" i="8"/>
  <c r="T457" i="8"/>
  <c r="U457" i="8"/>
  <c r="V457" i="8"/>
  <c r="W457" i="8"/>
  <c r="T458" i="8"/>
  <c r="U458" i="8"/>
  <c r="V458" i="8"/>
  <c r="W458" i="8"/>
  <c r="T459" i="8"/>
  <c r="U459" i="8"/>
  <c r="V459" i="8"/>
  <c r="W459" i="8"/>
  <c r="W460" i="8"/>
  <c r="T461" i="8"/>
  <c r="U461" i="8"/>
  <c r="V461" i="8"/>
  <c r="W461" i="8"/>
  <c r="T462" i="8"/>
  <c r="U462" i="8"/>
  <c r="V462" i="8"/>
  <c r="W462" i="8"/>
  <c r="T463" i="8"/>
  <c r="U463" i="8"/>
  <c r="V463" i="8"/>
  <c r="W463" i="8"/>
  <c r="T464" i="8"/>
  <c r="U464" i="8"/>
  <c r="V464" i="8"/>
  <c r="W464" i="8"/>
  <c r="T465" i="8"/>
  <c r="U465" i="8"/>
  <c r="V465" i="8"/>
  <c r="W465" i="8"/>
  <c r="T466" i="8"/>
  <c r="U466" i="8"/>
  <c r="V466" i="8"/>
  <c r="W466" i="8"/>
  <c r="T467" i="8"/>
  <c r="U467" i="8"/>
  <c r="V467" i="8"/>
  <c r="W467" i="8"/>
  <c r="T468" i="8"/>
  <c r="U468" i="8"/>
  <c r="V468" i="8"/>
  <c r="W468" i="8"/>
  <c r="T469" i="8"/>
  <c r="U469" i="8"/>
  <c r="V469" i="8"/>
  <c r="W469" i="8"/>
  <c r="T470" i="8"/>
  <c r="U470" i="8"/>
  <c r="V470" i="8"/>
  <c r="W470" i="8"/>
  <c r="T471" i="8"/>
  <c r="U471" i="8"/>
  <c r="V471" i="8"/>
  <c r="W471" i="8"/>
  <c r="W472" i="8"/>
  <c r="T473" i="8"/>
  <c r="U473" i="8"/>
  <c r="V473" i="8"/>
  <c r="W473" i="8"/>
  <c r="T474" i="8"/>
  <c r="U474" i="8"/>
  <c r="V474" i="8"/>
  <c r="W474" i="8"/>
  <c r="T475" i="8"/>
  <c r="U475" i="8"/>
  <c r="V475" i="8"/>
  <c r="W475" i="8"/>
  <c r="T476" i="8"/>
  <c r="U476" i="8"/>
  <c r="V476" i="8"/>
  <c r="W476" i="8"/>
  <c r="T477" i="8"/>
  <c r="U477" i="8"/>
  <c r="V477" i="8"/>
  <c r="W477" i="8"/>
  <c r="T478" i="8"/>
  <c r="U478" i="8"/>
  <c r="V478" i="8"/>
  <c r="W478" i="8"/>
  <c r="T479" i="8"/>
  <c r="U479" i="8"/>
  <c r="V479" i="8"/>
  <c r="W479" i="8"/>
  <c r="T480" i="8"/>
  <c r="U480" i="8"/>
  <c r="V480" i="8"/>
  <c r="W480" i="8"/>
  <c r="T481" i="8"/>
  <c r="U481" i="8"/>
  <c r="V481" i="8"/>
  <c r="W481" i="8"/>
  <c r="T482" i="8"/>
  <c r="U482" i="8"/>
  <c r="V482" i="8"/>
  <c r="W482" i="8"/>
  <c r="T483" i="8"/>
  <c r="U483" i="8"/>
  <c r="V483" i="8"/>
  <c r="W483" i="8"/>
  <c r="T485" i="8"/>
  <c r="U485" i="8"/>
  <c r="V485" i="8"/>
  <c r="W485" i="8"/>
  <c r="T486" i="8"/>
  <c r="U486" i="8"/>
  <c r="V486" i="8"/>
  <c r="W486" i="8"/>
  <c r="T487" i="8"/>
  <c r="U487" i="8"/>
  <c r="V487" i="8"/>
  <c r="W487" i="8"/>
  <c r="T488" i="8"/>
  <c r="U488" i="8"/>
  <c r="V488" i="8"/>
  <c r="W488" i="8"/>
  <c r="T489" i="8"/>
  <c r="U489" i="8"/>
  <c r="V489" i="8"/>
  <c r="W489" i="8"/>
  <c r="T490" i="8"/>
  <c r="U490" i="8"/>
  <c r="V490" i="8"/>
  <c r="W490" i="8"/>
  <c r="T491" i="8"/>
  <c r="U491" i="8"/>
  <c r="V491" i="8"/>
  <c r="W491" i="8"/>
  <c r="T492" i="8"/>
  <c r="U492" i="8"/>
  <c r="V492" i="8"/>
  <c r="W492" i="8"/>
  <c r="T493" i="8"/>
  <c r="U493" i="8"/>
  <c r="V493" i="8"/>
  <c r="W493" i="8"/>
  <c r="T494" i="8"/>
  <c r="U494" i="8"/>
  <c r="V494" i="8"/>
  <c r="W494" i="8"/>
  <c r="T495" i="8"/>
  <c r="U495" i="8"/>
  <c r="V495" i="8"/>
  <c r="W495" i="8"/>
  <c r="W496" i="8"/>
  <c r="T497" i="8"/>
  <c r="U497" i="8"/>
  <c r="V497" i="8"/>
  <c r="W497" i="8"/>
  <c r="T498" i="8"/>
  <c r="U498" i="8"/>
  <c r="V498" i="8"/>
  <c r="W498" i="8"/>
  <c r="T499" i="8"/>
  <c r="U499" i="8"/>
  <c r="V499" i="8"/>
  <c r="W499" i="8"/>
  <c r="T500" i="8"/>
  <c r="U500" i="8"/>
  <c r="V500" i="8"/>
  <c r="W500" i="8"/>
  <c r="T501" i="8"/>
  <c r="U501" i="8"/>
  <c r="V501" i="8"/>
  <c r="W501" i="8"/>
  <c r="T502" i="8"/>
  <c r="U502" i="8"/>
  <c r="V502" i="8"/>
  <c r="W502" i="8"/>
  <c r="T503" i="8"/>
  <c r="U503" i="8"/>
  <c r="V503" i="8"/>
  <c r="W503" i="8"/>
  <c r="T504" i="8"/>
  <c r="U504" i="8"/>
  <c r="V504" i="8"/>
  <c r="W504" i="8"/>
  <c r="T505" i="8"/>
  <c r="U505" i="8"/>
  <c r="V505" i="8"/>
  <c r="W505" i="8"/>
  <c r="T506" i="8"/>
  <c r="U506" i="8"/>
  <c r="V506" i="8"/>
  <c r="W506" i="8"/>
  <c r="T507" i="8"/>
  <c r="U507" i="8"/>
  <c r="V507" i="8"/>
  <c r="W507" i="8"/>
  <c r="W508" i="8"/>
  <c r="T509" i="8"/>
  <c r="U509" i="8"/>
  <c r="V509" i="8"/>
  <c r="W509" i="8"/>
  <c r="T510" i="8"/>
  <c r="U510" i="8"/>
  <c r="V510" i="8"/>
  <c r="W510" i="8"/>
  <c r="T511" i="8"/>
  <c r="U511" i="8"/>
  <c r="V511" i="8"/>
  <c r="W511" i="8"/>
  <c r="T512" i="8"/>
  <c r="U512" i="8"/>
  <c r="V512" i="8"/>
  <c r="W512" i="8"/>
  <c r="T513" i="8"/>
  <c r="U513" i="8"/>
  <c r="V513" i="8"/>
  <c r="W513" i="8"/>
  <c r="T514" i="8"/>
  <c r="U514" i="8"/>
  <c r="V514" i="8"/>
  <c r="W514" i="8"/>
  <c r="T515" i="8"/>
  <c r="U515" i="8"/>
  <c r="V515" i="8"/>
  <c r="W515" i="8"/>
  <c r="T516" i="8"/>
  <c r="U516" i="8"/>
  <c r="V516" i="8"/>
  <c r="W516" i="8"/>
  <c r="T517" i="8"/>
  <c r="U517" i="8"/>
  <c r="V517" i="8"/>
  <c r="W517" i="8"/>
  <c r="T518" i="8"/>
  <c r="U518" i="8"/>
  <c r="V518" i="8"/>
  <c r="W518" i="8"/>
  <c r="T519" i="8"/>
  <c r="U519" i="8"/>
  <c r="V519" i="8"/>
  <c r="W519" i="8"/>
  <c r="W520" i="8"/>
  <c r="T521" i="8"/>
  <c r="U521" i="8"/>
  <c r="V521" i="8"/>
  <c r="W521" i="8"/>
  <c r="T522" i="8"/>
  <c r="U522" i="8"/>
  <c r="V522" i="8"/>
  <c r="W522" i="8"/>
  <c r="T523" i="8"/>
  <c r="U523" i="8"/>
  <c r="V523" i="8"/>
  <c r="W523" i="8"/>
  <c r="T524" i="8"/>
  <c r="U524" i="8"/>
  <c r="V524" i="8"/>
  <c r="W524" i="8"/>
  <c r="T525" i="8"/>
  <c r="U525" i="8"/>
  <c r="V525" i="8"/>
  <c r="W525" i="8"/>
  <c r="T526" i="8"/>
  <c r="U526" i="8"/>
  <c r="V526" i="8"/>
  <c r="W526" i="8"/>
  <c r="T527" i="8"/>
  <c r="U527" i="8"/>
  <c r="V527" i="8"/>
  <c r="W527" i="8"/>
  <c r="T528" i="8"/>
  <c r="U528" i="8"/>
  <c r="V528" i="8"/>
  <c r="W528" i="8"/>
  <c r="T529" i="8"/>
  <c r="U529" i="8"/>
  <c r="V529" i="8"/>
  <c r="W529" i="8"/>
  <c r="T530" i="8"/>
  <c r="U530" i="8"/>
  <c r="V530" i="8"/>
  <c r="W530" i="8"/>
  <c r="T531" i="8"/>
  <c r="U531" i="8"/>
  <c r="V531" i="8"/>
  <c r="W531" i="8"/>
  <c r="T533" i="8"/>
  <c r="U533" i="8"/>
  <c r="V533" i="8"/>
  <c r="W533" i="8"/>
  <c r="T534" i="8"/>
  <c r="U534" i="8"/>
  <c r="V534" i="8"/>
  <c r="W534" i="8"/>
  <c r="T535" i="8"/>
  <c r="U535" i="8"/>
  <c r="V535" i="8"/>
  <c r="W535" i="8"/>
  <c r="T536" i="8"/>
  <c r="U536" i="8"/>
  <c r="V536" i="8"/>
  <c r="W536" i="8"/>
  <c r="T537" i="8"/>
  <c r="U537" i="8"/>
  <c r="V537" i="8"/>
  <c r="W537" i="8"/>
  <c r="T538" i="8"/>
  <c r="U538" i="8"/>
  <c r="V538" i="8"/>
  <c r="W538" i="8"/>
  <c r="T539" i="8"/>
  <c r="U539" i="8"/>
  <c r="V539" i="8"/>
  <c r="W539" i="8"/>
  <c r="T540" i="8"/>
  <c r="U540" i="8"/>
  <c r="V540" i="8"/>
  <c r="W540" i="8"/>
  <c r="T541" i="8"/>
  <c r="U541" i="8"/>
  <c r="V541" i="8"/>
  <c r="W541" i="8"/>
  <c r="T542" i="8"/>
  <c r="U542" i="8"/>
  <c r="V542" i="8"/>
  <c r="W542" i="8"/>
  <c r="T543" i="8"/>
  <c r="U543" i="8"/>
  <c r="V543" i="8"/>
  <c r="W543" i="8"/>
  <c r="W544" i="8"/>
  <c r="T545" i="8"/>
  <c r="U545" i="8"/>
  <c r="V545" i="8"/>
  <c r="W545" i="8"/>
  <c r="T546" i="8"/>
  <c r="U546" i="8"/>
  <c r="V546" i="8"/>
  <c r="W546" i="8"/>
  <c r="T547" i="8"/>
  <c r="U547" i="8"/>
  <c r="V547" i="8"/>
  <c r="W547" i="8"/>
  <c r="T548" i="8"/>
  <c r="U548" i="8"/>
  <c r="V548" i="8"/>
  <c r="W548" i="8"/>
  <c r="T549" i="8"/>
  <c r="U549" i="8"/>
  <c r="V549" i="8"/>
  <c r="W549" i="8"/>
  <c r="T550" i="8"/>
  <c r="U550" i="8"/>
  <c r="V550" i="8"/>
  <c r="W550" i="8"/>
  <c r="T551" i="8"/>
  <c r="U551" i="8"/>
  <c r="V551" i="8"/>
  <c r="W551" i="8"/>
  <c r="T552" i="8"/>
  <c r="U552" i="8"/>
  <c r="V552" i="8"/>
  <c r="W552" i="8"/>
  <c r="T553" i="8"/>
  <c r="U553" i="8"/>
  <c r="V553" i="8"/>
  <c r="W553" i="8"/>
  <c r="T554" i="8"/>
  <c r="U554" i="8"/>
  <c r="V554" i="8"/>
  <c r="W554" i="8"/>
  <c r="T555" i="8"/>
  <c r="U555" i="8"/>
  <c r="V555" i="8"/>
  <c r="W555" i="8"/>
  <c r="W556" i="8"/>
  <c r="T557" i="8"/>
  <c r="U557" i="8"/>
  <c r="V557" i="8"/>
  <c r="W557" i="8"/>
  <c r="T558" i="8"/>
  <c r="U558" i="8"/>
  <c r="V558" i="8"/>
  <c r="W558" i="8"/>
  <c r="T559" i="8"/>
  <c r="U559" i="8"/>
  <c r="V559" i="8"/>
  <c r="W559" i="8"/>
  <c r="T560" i="8"/>
  <c r="U560" i="8"/>
  <c r="V560" i="8"/>
  <c r="W560" i="8"/>
  <c r="T561" i="8"/>
  <c r="U561" i="8"/>
  <c r="V561" i="8"/>
  <c r="W561" i="8"/>
  <c r="T562" i="8"/>
  <c r="U562" i="8"/>
  <c r="V562" i="8"/>
  <c r="W562" i="8"/>
  <c r="T563" i="8"/>
  <c r="U563" i="8"/>
  <c r="V563" i="8"/>
  <c r="W563" i="8"/>
  <c r="T564" i="8"/>
  <c r="U564" i="8"/>
  <c r="V564" i="8"/>
  <c r="W564" i="8"/>
  <c r="T565" i="8"/>
  <c r="U565" i="8"/>
  <c r="V565" i="8"/>
  <c r="W565" i="8"/>
  <c r="T566" i="8"/>
  <c r="U566" i="8"/>
  <c r="V566" i="8"/>
  <c r="W566" i="8"/>
  <c r="T567" i="8"/>
  <c r="U567" i="8"/>
  <c r="V567" i="8"/>
  <c r="W567" i="8"/>
  <c r="W568" i="8"/>
  <c r="T569" i="8"/>
  <c r="U569" i="8"/>
  <c r="V569" i="8"/>
  <c r="W569" i="8"/>
  <c r="T570" i="8"/>
  <c r="U570" i="8"/>
  <c r="V570" i="8"/>
  <c r="W570" i="8"/>
  <c r="T571" i="8"/>
  <c r="U571" i="8"/>
  <c r="V571" i="8"/>
  <c r="W571" i="8"/>
  <c r="T572" i="8"/>
  <c r="U572" i="8"/>
  <c r="V572" i="8"/>
  <c r="W572" i="8"/>
  <c r="T573" i="8"/>
  <c r="U573" i="8"/>
  <c r="V573" i="8"/>
  <c r="W573" i="8"/>
  <c r="T574" i="8"/>
  <c r="U574" i="8"/>
  <c r="V574" i="8"/>
  <c r="W574" i="8"/>
  <c r="T575" i="8"/>
  <c r="U575" i="8"/>
  <c r="V575" i="8"/>
  <c r="W575" i="8"/>
  <c r="T576" i="8"/>
  <c r="U576" i="8"/>
  <c r="V576" i="8"/>
  <c r="W576" i="8"/>
  <c r="T577" i="8"/>
  <c r="U577" i="8"/>
  <c r="V577" i="8"/>
  <c r="W577" i="8"/>
  <c r="T578" i="8"/>
  <c r="U578" i="8"/>
  <c r="V578" i="8"/>
  <c r="W578" i="8"/>
  <c r="T579" i="8"/>
  <c r="U579" i="8"/>
  <c r="V579" i="8"/>
  <c r="W579" i="8"/>
  <c r="W580" i="8"/>
  <c r="T581" i="8"/>
  <c r="U581" i="8"/>
  <c r="V581" i="8"/>
  <c r="W581" i="8"/>
  <c r="T582" i="8"/>
  <c r="U582" i="8"/>
  <c r="V582" i="8"/>
  <c r="W582" i="8"/>
  <c r="T583" i="8"/>
  <c r="U583" i="8"/>
  <c r="V583" i="8"/>
  <c r="W583" i="8"/>
  <c r="T584" i="8"/>
  <c r="U584" i="8"/>
  <c r="V584" i="8"/>
  <c r="W584" i="8"/>
  <c r="T585" i="8"/>
  <c r="U585" i="8"/>
  <c r="V585" i="8"/>
  <c r="W585" i="8"/>
  <c r="T586" i="8"/>
  <c r="U586" i="8"/>
  <c r="V586" i="8"/>
  <c r="W586" i="8"/>
  <c r="T587" i="8"/>
  <c r="U587" i="8"/>
  <c r="V587" i="8"/>
  <c r="W587" i="8"/>
  <c r="T588" i="8"/>
  <c r="U588" i="8"/>
  <c r="V588" i="8"/>
  <c r="W588" i="8"/>
  <c r="T589" i="8"/>
  <c r="U589" i="8"/>
  <c r="V589" i="8"/>
  <c r="W589" i="8"/>
  <c r="T590" i="8"/>
  <c r="U590" i="8"/>
  <c r="V590" i="8"/>
  <c r="W590" i="8"/>
  <c r="T591" i="8"/>
  <c r="U591" i="8"/>
  <c r="V591" i="8"/>
  <c r="W591" i="8"/>
  <c r="W592" i="8"/>
  <c r="T593" i="8"/>
  <c r="U593" i="8"/>
  <c r="V593" i="8"/>
  <c r="W593" i="8"/>
  <c r="T594" i="8"/>
  <c r="U594" i="8"/>
  <c r="V594" i="8"/>
  <c r="W594" i="8"/>
  <c r="T595" i="8"/>
  <c r="U595" i="8"/>
  <c r="V595" i="8"/>
  <c r="W595" i="8"/>
  <c r="T596" i="8"/>
  <c r="U596" i="8"/>
  <c r="V596" i="8"/>
  <c r="W596" i="8"/>
  <c r="T597" i="8"/>
  <c r="U597" i="8"/>
  <c r="V597" i="8"/>
  <c r="W597" i="8"/>
  <c r="T598" i="8"/>
  <c r="U598" i="8"/>
  <c r="V598" i="8"/>
  <c r="W598" i="8"/>
  <c r="T599" i="8"/>
  <c r="U599" i="8"/>
  <c r="V599" i="8"/>
  <c r="W599" i="8"/>
  <c r="T600" i="8"/>
  <c r="U600" i="8"/>
  <c r="V600" i="8"/>
  <c r="W600" i="8"/>
  <c r="T601" i="8"/>
  <c r="U601" i="8"/>
  <c r="V601" i="8"/>
  <c r="W601" i="8"/>
  <c r="T602" i="8"/>
  <c r="U602" i="8"/>
  <c r="V602" i="8"/>
  <c r="W602" i="8"/>
  <c r="T603" i="8"/>
  <c r="U603" i="8"/>
  <c r="V603" i="8"/>
  <c r="W603" i="8"/>
  <c r="W604" i="8"/>
  <c r="T605" i="8"/>
  <c r="U605" i="8"/>
  <c r="V605" i="8"/>
  <c r="W605" i="8"/>
  <c r="T606" i="8"/>
  <c r="U606" i="8"/>
  <c r="V606" i="8"/>
  <c r="W606" i="8"/>
  <c r="T607" i="8"/>
  <c r="U607" i="8"/>
  <c r="V607" i="8"/>
  <c r="W607" i="8"/>
  <c r="T608" i="8"/>
  <c r="U608" i="8"/>
  <c r="V608" i="8"/>
  <c r="W608" i="8"/>
  <c r="T609" i="8"/>
  <c r="U609" i="8"/>
  <c r="V609" i="8"/>
  <c r="W609" i="8"/>
  <c r="T610" i="8"/>
  <c r="U610" i="8"/>
  <c r="V610" i="8"/>
  <c r="W610" i="8"/>
  <c r="T611" i="8"/>
  <c r="U611" i="8"/>
  <c r="V611" i="8"/>
  <c r="W611" i="8"/>
  <c r="T612" i="8"/>
  <c r="U612" i="8"/>
  <c r="V612" i="8"/>
  <c r="W612" i="8"/>
  <c r="T613" i="8"/>
  <c r="U613" i="8"/>
  <c r="V613" i="8"/>
  <c r="W613" i="8"/>
  <c r="T614" i="8"/>
  <c r="U614" i="8"/>
  <c r="V614" i="8"/>
  <c r="W614" i="8"/>
  <c r="T615" i="8"/>
  <c r="U615" i="8"/>
  <c r="V615" i="8"/>
  <c r="W615" i="8"/>
  <c r="W616" i="8"/>
  <c r="T617" i="8"/>
  <c r="U617" i="8"/>
  <c r="V617" i="8"/>
  <c r="W617" i="8"/>
  <c r="T618" i="8"/>
  <c r="U618" i="8"/>
  <c r="V618" i="8"/>
  <c r="W618" i="8"/>
  <c r="T619" i="8"/>
  <c r="U619" i="8"/>
  <c r="V619" i="8"/>
  <c r="W619" i="8"/>
  <c r="T620" i="8"/>
  <c r="U620" i="8"/>
  <c r="V620" i="8"/>
  <c r="W620" i="8"/>
  <c r="T621" i="8"/>
  <c r="U621" i="8"/>
  <c r="V621" i="8"/>
  <c r="W621" i="8"/>
  <c r="T622" i="8"/>
  <c r="U622" i="8"/>
  <c r="V622" i="8"/>
  <c r="W622" i="8"/>
  <c r="T623" i="8"/>
  <c r="U623" i="8"/>
  <c r="V623" i="8"/>
  <c r="W623" i="8"/>
  <c r="T624" i="8"/>
  <c r="U624" i="8"/>
  <c r="V624" i="8"/>
  <c r="W624" i="8"/>
  <c r="T625" i="8"/>
  <c r="U625" i="8"/>
  <c r="V625" i="8"/>
  <c r="W625" i="8"/>
  <c r="T626" i="8"/>
  <c r="U626" i="8"/>
  <c r="V626" i="8"/>
  <c r="W626" i="8"/>
  <c r="T627" i="8"/>
  <c r="U627" i="8"/>
  <c r="V627" i="8"/>
  <c r="W627" i="8"/>
  <c r="W628" i="8"/>
  <c r="T629" i="8"/>
  <c r="U629" i="8"/>
  <c r="V629" i="8"/>
  <c r="W629" i="8"/>
  <c r="T630" i="8"/>
  <c r="U630" i="8"/>
  <c r="V630" i="8"/>
  <c r="W630" i="8"/>
  <c r="T631" i="8"/>
  <c r="U631" i="8"/>
  <c r="V631" i="8"/>
  <c r="W631" i="8"/>
  <c r="T632" i="8"/>
  <c r="U632" i="8"/>
  <c r="V632" i="8"/>
  <c r="W632" i="8"/>
  <c r="T633" i="8"/>
  <c r="U633" i="8"/>
  <c r="V633" i="8"/>
  <c r="W633" i="8"/>
  <c r="T634" i="8"/>
  <c r="U634" i="8"/>
  <c r="V634" i="8"/>
  <c r="W634" i="8"/>
  <c r="T635" i="8"/>
  <c r="U635" i="8"/>
  <c r="V635" i="8"/>
  <c r="W635" i="8"/>
  <c r="T636" i="8"/>
  <c r="U636" i="8"/>
  <c r="V636" i="8"/>
  <c r="W636" i="8"/>
  <c r="T637" i="8"/>
  <c r="U637" i="8"/>
  <c r="V637" i="8"/>
  <c r="W637" i="8"/>
  <c r="T638" i="8"/>
  <c r="U638" i="8"/>
  <c r="V638" i="8"/>
  <c r="W638" i="8"/>
  <c r="T639" i="8"/>
  <c r="U639" i="8"/>
  <c r="V639" i="8"/>
  <c r="W639" i="8"/>
  <c r="W640" i="8"/>
  <c r="T641" i="8"/>
  <c r="U641" i="8"/>
  <c r="V641" i="8"/>
  <c r="W641" i="8"/>
  <c r="T642" i="8"/>
  <c r="U642" i="8"/>
  <c r="V642" i="8"/>
  <c r="W642" i="8"/>
  <c r="T643" i="8"/>
  <c r="U643" i="8"/>
  <c r="V643" i="8"/>
  <c r="W643" i="8"/>
  <c r="T644" i="8"/>
  <c r="U644" i="8"/>
  <c r="V644" i="8"/>
  <c r="W644" i="8"/>
  <c r="T645" i="8"/>
  <c r="U645" i="8"/>
  <c r="V645" i="8"/>
  <c r="W645" i="8"/>
  <c r="T646" i="8"/>
  <c r="U646" i="8"/>
  <c r="V646" i="8"/>
  <c r="W646" i="8"/>
  <c r="T647" i="8"/>
  <c r="U647" i="8"/>
  <c r="V647" i="8"/>
  <c r="W647" i="8"/>
  <c r="T648" i="8"/>
  <c r="U648" i="8"/>
  <c r="V648" i="8"/>
  <c r="W648" i="8"/>
  <c r="T649" i="8"/>
  <c r="U649" i="8"/>
  <c r="V649" i="8"/>
  <c r="W649" i="8"/>
  <c r="T650" i="8"/>
  <c r="U650" i="8"/>
  <c r="V650" i="8"/>
  <c r="W650" i="8"/>
  <c r="T651" i="8"/>
  <c r="U651" i="8"/>
  <c r="V651" i="8"/>
  <c r="W651" i="8"/>
  <c r="W652" i="8"/>
  <c r="T653" i="8"/>
  <c r="U653" i="8"/>
  <c r="V653" i="8"/>
  <c r="W653" i="8"/>
  <c r="T654" i="8"/>
  <c r="U654" i="8"/>
  <c r="V654" i="8"/>
  <c r="W654" i="8"/>
  <c r="T655" i="8"/>
  <c r="U655" i="8"/>
  <c r="V655" i="8"/>
  <c r="W655" i="8"/>
  <c r="T656" i="8"/>
  <c r="U656" i="8"/>
  <c r="V656" i="8"/>
  <c r="W656" i="8"/>
  <c r="T657" i="8"/>
  <c r="U657" i="8"/>
  <c r="V657" i="8"/>
  <c r="W657" i="8"/>
  <c r="T658" i="8"/>
  <c r="U658" i="8"/>
  <c r="V658" i="8"/>
  <c r="W658" i="8"/>
  <c r="T659" i="8"/>
  <c r="U659" i="8"/>
  <c r="V659" i="8"/>
  <c r="W659" i="8"/>
  <c r="T660" i="8"/>
  <c r="U660" i="8"/>
  <c r="V660" i="8"/>
  <c r="W660" i="8"/>
  <c r="T661" i="8"/>
  <c r="U661" i="8"/>
  <c r="V661" i="8"/>
  <c r="W661" i="8"/>
  <c r="T662" i="8"/>
  <c r="U662" i="8"/>
  <c r="V662" i="8"/>
  <c r="W662" i="8"/>
  <c r="T663" i="8"/>
  <c r="U663" i="8"/>
  <c r="V663" i="8"/>
  <c r="W663" i="8"/>
  <c r="W664" i="8"/>
  <c r="T665" i="8"/>
  <c r="U665" i="8"/>
  <c r="V665" i="8"/>
  <c r="W665" i="8"/>
  <c r="T666" i="8"/>
  <c r="U666" i="8"/>
  <c r="V666" i="8"/>
  <c r="W666" i="8"/>
  <c r="T667" i="8"/>
  <c r="U667" i="8"/>
  <c r="V667" i="8"/>
  <c r="W667" i="8"/>
  <c r="T668" i="8"/>
  <c r="U668" i="8"/>
  <c r="V668" i="8"/>
  <c r="W668" i="8"/>
  <c r="T669" i="8"/>
  <c r="U669" i="8"/>
  <c r="V669" i="8"/>
  <c r="W669" i="8"/>
  <c r="T670" i="8"/>
  <c r="U670" i="8"/>
  <c r="V670" i="8"/>
  <c r="W670" i="8"/>
  <c r="T671" i="8"/>
  <c r="U671" i="8"/>
  <c r="V671" i="8"/>
  <c r="W671" i="8"/>
  <c r="T672" i="8"/>
  <c r="U672" i="8"/>
  <c r="V672" i="8"/>
  <c r="W672" i="8"/>
  <c r="T673" i="8"/>
  <c r="U673" i="8"/>
  <c r="V673" i="8"/>
  <c r="W673" i="8"/>
  <c r="T674" i="8"/>
  <c r="U674" i="8"/>
  <c r="V674" i="8"/>
  <c r="W674" i="8"/>
  <c r="T675" i="8"/>
  <c r="U675" i="8"/>
  <c r="V675" i="8"/>
  <c r="W675" i="8"/>
  <c r="W676" i="8"/>
  <c r="T677" i="8"/>
  <c r="U677" i="8"/>
  <c r="V677" i="8"/>
  <c r="W677" i="8"/>
  <c r="T678" i="8"/>
  <c r="U678" i="8"/>
  <c r="V678" i="8"/>
  <c r="W678" i="8"/>
  <c r="T679" i="8"/>
  <c r="U679" i="8"/>
  <c r="V679" i="8"/>
  <c r="W679" i="8"/>
  <c r="T680" i="8"/>
  <c r="U680" i="8"/>
  <c r="V680" i="8"/>
  <c r="W680" i="8"/>
  <c r="T681" i="8"/>
  <c r="U681" i="8"/>
  <c r="V681" i="8"/>
  <c r="W681" i="8"/>
  <c r="T682" i="8"/>
  <c r="U682" i="8"/>
  <c r="V682" i="8"/>
  <c r="W682" i="8"/>
  <c r="T683" i="8"/>
  <c r="U683" i="8"/>
  <c r="V683" i="8"/>
  <c r="W683" i="8"/>
  <c r="T684" i="8"/>
  <c r="U684" i="8"/>
  <c r="V684" i="8"/>
  <c r="W684" i="8"/>
  <c r="T685" i="8"/>
  <c r="U685" i="8"/>
  <c r="V685" i="8"/>
  <c r="W685" i="8"/>
  <c r="T686" i="8"/>
  <c r="U686" i="8"/>
  <c r="V686" i="8"/>
  <c r="W686" i="8"/>
  <c r="T687" i="8"/>
  <c r="U687" i="8"/>
  <c r="V687" i="8"/>
  <c r="W687" i="8"/>
  <c r="W688" i="8"/>
  <c r="T689" i="8"/>
  <c r="U689" i="8"/>
  <c r="V689" i="8"/>
  <c r="W689" i="8"/>
  <c r="T690" i="8"/>
  <c r="U690" i="8"/>
  <c r="V690" i="8"/>
  <c r="W690" i="8"/>
  <c r="T691" i="8"/>
  <c r="U691" i="8"/>
  <c r="V691" i="8"/>
  <c r="W691" i="8"/>
  <c r="T692" i="8"/>
  <c r="U692" i="8"/>
  <c r="V692" i="8"/>
  <c r="W692" i="8"/>
  <c r="T693" i="8"/>
  <c r="U693" i="8"/>
  <c r="V693" i="8"/>
  <c r="W693" i="8"/>
  <c r="T694" i="8"/>
  <c r="U694" i="8"/>
  <c r="V694" i="8"/>
  <c r="W694" i="8"/>
  <c r="T695" i="8"/>
  <c r="U695" i="8"/>
  <c r="V695" i="8"/>
  <c r="W695" i="8"/>
  <c r="T696" i="8"/>
  <c r="U696" i="8"/>
  <c r="V696" i="8"/>
  <c r="W696" i="8"/>
  <c r="T697" i="8"/>
  <c r="U697" i="8"/>
  <c r="V697" i="8"/>
  <c r="W697" i="8"/>
  <c r="T698" i="8"/>
  <c r="U698" i="8"/>
  <c r="V698" i="8"/>
  <c r="W698" i="8"/>
  <c r="T699" i="8"/>
  <c r="U699" i="8"/>
  <c r="V699" i="8"/>
  <c r="W699" i="8"/>
  <c r="W700" i="8"/>
  <c r="T701" i="8"/>
  <c r="U701" i="8"/>
  <c r="V701" i="8"/>
  <c r="W701" i="8"/>
  <c r="T702" i="8"/>
  <c r="U702" i="8"/>
  <c r="V702" i="8"/>
  <c r="W702" i="8"/>
  <c r="T703" i="8"/>
  <c r="U703" i="8"/>
  <c r="V703" i="8"/>
  <c r="W703" i="8"/>
  <c r="T704" i="8"/>
  <c r="U704" i="8"/>
  <c r="V704" i="8"/>
  <c r="W704" i="8"/>
  <c r="T705" i="8"/>
  <c r="U705" i="8"/>
  <c r="V705" i="8"/>
  <c r="W705" i="8"/>
  <c r="T706" i="8"/>
  <c r="U706" i="8"/>
  <c r="V706" i="8"/>
  <c r="W706" i="8"/>
  <c r="T707" i="8"/>
  <c r="U707" i="8"/>
  <c r="V707" i="8"/>
  <c r="W707" i="8"/>
  <c r="T708" i="8"/>
  <c r="U708" i="8"/>
  <c r="V708" i="8"/>
  <c r="W708" i="8"/>
  <c r="T709" i="8"/>
  <c r="U709" i="8"/>
  <c r="V709" i="8"/>
  <c r="W709" i="8"/>
  <c r="T710" i="8"/>
  <c r="U710" i="8"/>
  <c r="V710" i="8"/>
  <c r="W710" i="8"/>
  <c r="T711" i="8"/>
  <c r="U711" i="8"/>
  <c r="V711" i="8"/>
  <c r="W711" i="8"/>
  <c r="W712" i="8"/>
  <c r="T713" i="8"/>
  <c r="U713" i="8"/>
  <c r="V713" i="8"/>
  <c r="W713" i="8"/>
  <c r="T714" i="8"/>
  <c r="U714" i="8"/>
  <c r="V714" i="8"/>
  <c r="W714" i="8"/>
  <c r="T715" i="8"/>
  <c r="U715" i="8"/>
  <c r="V715" i="8"/>
  <c r="W715" i="8"/>
  <c r="T716" i="8"/>
  <c r="U716" i="8"/>
  <c r="V716" i="8"/>
  <c r="W716" i="8"/>
  <c r="T717" i="8"/>
  <c r="U717" i="8"/>
  <c r="V717" i="8"/>
  <c r="W717" i="8"/>
  <c r="T718" i="8"/>
  <c r="U718" i="8"/>
  <c r="V718" i="8"/>
  <c r="W718" i="8"/>
  <c r="T719" i="8"/>
  <c r="U719" i="8"/>
  <c r="V719" i="8"/>
  <c r="W719" i="8"/>
  <c r="T720" i="8"/>
  <c r="U720" i="8"/>
  <c r="V720" i="8"/>
  <c r="W720" i="8"/>
  <c r="T721" i="8"/>
  <c r="U721" i="8"/>
  <c r="V721" i="8"/>
  <c r="W721" i="8"/>
  <c r="T722" i="8"/>
  <c r="U722" i="8"/>
  <c r="V722" i="8"/>
  <c r="W722" i="8"/>
  <c r="T723" i="8"/>
  <c r="U723" i="8"/>
  <c r="V723" i="8"/>
  <c r="W723" i="8"/>
  <c r="T725" i="8"/>
  <c r="U725" i="8"/>
  <c r="V725" i="8"/>
  <c r="W725" i="8"/>
  <c r="T726" i="8"/>
  <c r="U726" i="8"/>
  <c r="V726" i="8"/>
  <c r="W726" i="8"/>
  <c r="T727" i="8"/>
  <c r="U727" i="8"/>
  <c r="V727" i="8"/>
  <c r="W727" i="8"/>
  <c r="T728" i="8"/>
  <c r="U728" i="8"/>
  <c r="V728" i="8"/>
  <c r="W728" i="8"/>
  <c r="T729" i="8"/>
  <c r="U729" i="8"/>
  <c r="V729" i="8"/>
  <c r="W729" i="8"/>
  <c r="T730" i="8"/>
  <c r="U730" i="8"/>
  <c r="V730" i="8"/>
  <c r="W730" i="8"/>
  <c r="T731" i="8"/>
  <c r="U731" i="8"/>
  <c r="V731" i="8"/>
  <c r="W731" i="8"/>
  <c r="T732" i="8"/>
  <c r="U732" i="8"/>
  <c r="V732" i="8"/>
  <c r="W732" i="8"/>
  <c r="T733" i="8"/>
  <c r="U733" i="8"/>
  <c r="V733" i="8"/>
  <c r="W733" i="8"/>
  <c r="T734" i="8"/>
  <c r="U734" i="8"/>
  <c r="V734" i="8"/>
  <c r="W734" i="8"/>
  <c r="T735" i="8"/>
  <c r="U735" i="8"/>
  <c r="V735" i="8"/>
  <c r="W735" i="8"/>
  <c r="W736" i="8"/>
  <c r="T737" i="8"/>
  <c r="U737" i="8"/>
  <c r="V737" i="8"/>
  <c r="W737" i="8"/>
  <c r="T738" i="8"/>
  <c r="U738" i="8"/>
  <c r="V738" i="8"/>
  <c r="W738" i="8"/>
  <c r="T739" i="8"/>
  <c r="U739" i="8"/>
  <c r="V739" i="8"/>
  <c r="W739" i="8"/>
  <c r="T740" i="8"/>
  <c r="U740" i="8"/>
  <c r="V740" i="8"/>
  <c r="W740" i="8"/>
  <c r="T741" i="8"/>
  <c r="U741" i="8"/>
  <c r="V741" i="8"/>
  <c r="W741" i="8"/>
  <c r="T742" i="8"/>
  <c r="U742" i="8"/>
  <c r="V742" i="8"/>
  <c r="W742" i="8"/>
  <c r="T743" i="8"/>
  <c r="U743" i="8"/>
  <c r="V743" i="8"/>
  <c r="W743" i="8"/>
  <c r="T744" i="8"/>
  <c r="U744" i="8"/>
  <c r="V744" i="8"/>
  <c r="W744" i="8"/>
  <c r="T745" i="8"/>
  <c r="U745" i="8"/>
  <c r="V745" i="8"/>
  <c r="W745" i="8"/>
  <c r="T746" i="8"/>
  <c r="U746" i="8"/>
  <c r="V746" i="8"/>
  <c r="W746" i="8"/>
  <c r="T747" i="8"/>
  <c r="U747" i="8"/>
  <c r="V747" i="8"/>
  <c r="W747" i="8"/>
  <c r="W748" i="8"/>
  <c r="T749" i="8"/>
  <c r="U749" i="8"/>
  <c r="V749" i="8"/>
  <c r="W749" i="8"/>
  <c r="T750" i="8"/>
  <c r="U750" i="8"/>
  <c r="V750" i="8"/>
  <c r="W750" i="8"/>
  <c r="T751" i="8"/>
  <c r="U751" i="8"/>
  <c r="V751" i="8"/>
  <c r="W751" i="8"/>
  <c r="T752" i="8"/>
  <c r="U752" i="8"/>
  <c r="V752" i="8"/>
  <c r="W752" i="8"/>
  <c r="T753" i="8"/>
  <c r="U753" i="8"/>
  <c r="V753" i="8"/>
  <c r="W753" i="8"/>
  <c r="T754" i="8"/>
  <c r="U754" i="8"/>
  <c r="V754" i="8"/>
  <c r="W754" i="8"/>
  <c r="T755" i="8"/>
  <c r="U755" i="8"/>
  <c r="V755" i="8"/>
  <c r="W755" i="8"/>
  <c r="T756" i="8"/>
  <c r="U756" i="8"/>
  <c r="V756" i="8"/>
  <c r="W756" i="8"/>
  <c r="T757" i="8"/>
  <c r="U757" i="8"/>
  <c r="V757" i="8"/>
  <c r="W757" i="8"/>
  <c r="T758" i="8"/>
  <c r="U758" i="8"/>
  <c r="V758" i="8"/>
  <c r="W758" i="8"/>
  <c r="T759" i="8"/>
  <c r="U759" i="8"/>
  <c r="V759" i="8"/>
  <c r="W759" i="8"/>
  <c r="W760" i="8"/>
  <c r="T761" i="8"/>
  <c r="U761" i="8"/>
  <c r="V761" i="8"/>
  <c r="W761" i="8"/>
  <c r="T762" i="8"/>
  <c r="U762" i="8"/>
  <c r="V762" i="8"/>
  <c r="W762" i="8"/>
  <c r="T763" i="8"/>
  <c r="U763" i="8"/>
  <c r="V763" i="8"/>
  <c r="W763" i="8"/>
  <c r="T764" i="8"/>
  <c r="U764" i="8"/>
  <c r="V764" i="8"/>
  <c r="W764" i="8"/>
  <c r="T765" i="8"/>
  <c r="U765" i="8"/>
  <c r="V765" i="8"/>
  <c r="W765" i="8"/>
  <c r="T766" i="8"/>
  <c r="U766" i="8"/>
  <c r="V766" i="8"/>
  <c r="W766" i="8"/>
  <c r="T767" i="8"/>
  <c r="U767" i="8"/>
  <c r="V767" i="8"/>
  <c r="W767" i="8"/>
  <c r="T768" i="8"/>
  <c r="U768" i="8"/>
  <c r="V768" i="8"/>
  <c r="W768" i="8"/>
  <c r="T769" i="8"/>
  <c r="U769" i="8"/>
  <c r="V769" i="8"/>
  <c r="W769" i="8"/>
  <c r="T770" i="8"/>
  <c r="U770" i="8"/>
  <c r="V770" i="8"/>
  <c r="W770" i="8"/>
  <c r="T771" i="8"/>
  <c r="U771" i="8"/>
  <c r="V771" i="8"/>
  <c r="W771" i="8"/>
  <c r="W772" i="8"/>
  <c r="T773" i="8"/>
  <c r="U773" i="8"/>
  <c r="V773" i="8"/>
  <c r="W773" i="8"/>
  <c r="T774" i="8"/>
  <c r="U774" i="8"/>
  <c r="V774" i="8"/>
  <c r="W774" i="8"/>
  <c r="T775" i="8"/>
  <c r="U775" i="8"/>
  <c r="V775" i="8"/>
  <c r="W775" i="8"/>
  <c r="T776" i="8"/>
  <c r="U776" i="8"/>
  <c r="V776" i="8"/>
  <c r="W776" i="8"/>
  <c r="T777" i="8"/>
  <c r="U777" i="8"/>
  <c r="V777" i="8"/>
  <c r="W777" i="8"/>
  <c r="T778" i="8"/>
  <c r="U778" i="8"/>
  <c r="V778" i="8"/>
  <c r="W778" i="8"/>
  <c r="T779" i="8"/>
  <c r="U779" i="8"/>
  <c r="V779" i="8"/>
  <c r="W779" i="8"/>
  <c r="T780" i="8"/>
  <c r="U780" i="8"/>
  <c r="V780" i="8"/>
  <c r="W780" i="8"/>
  <c r="T781" i="8"/>
  <c r="U781" i="8"/>
  <c r="V781" i="8"/>
  <c r="W781" i="8"/>
  <c r="T782" i="8"/>
  <c r="U782" i="8"/>
  <c r="V782" i="8"/>
  <c r="W782" i="8"/>
  <c r="T783" i="8"/>
  <c r="U783" i="8"/>
  <c r="V783" i="8"/>
  <c r="W783" i="8"/>
  <c r="W784" i="8"/>
  <c r="T785" i="8"/>
  <c r="U785" i="8"/>
  <c r="V785" i="8"/>
  <c r="W785" i="8"/>
  <c r="T786" i="8"/>
  <c r="U786" i="8"/>
  <c r="V786" i="8"/>
  <c r="W786" i="8"/>
  <c r="T787" i="8"/>
  <c r="U787" i="8"/>
  <c r="V787" i="8"/>
  <c r="W787" i="8"/>
  <c r="T788" i="8"/>
  <c r="U788" i="8"/>
  <c r="V788" i="8"/>
  <c r="W788" i="8"/>
  <c r="T789" i="8"/>
  <c r="U789" i="8"/>
  <c r="V789" i="8"/>
  <c r="W789" i="8"/>
  <c r="T790" i="8"/>
  <c r="U790" i="8"/>
  <c r="V790" i="8"/>
  <c r="W790" i="8"/>
  <c r="T791" i="8"/>
  <c r="U791" i="8"/>
  <c r="V791" i="8"/>
  <c r="W791" i="8"/>
  <c r="T792" i="8"/>
  <c r="U792" i="8"/>
  <c r="V792" i="8"/>
  <c r="W792" i="8"/>
  <c r="T793" i="8"/>
  <c r="U793" i="8"/>
  <c r="V793" i="8"/>
  <c r="W793" i="8"/>
  <c r="T794" i="8"/>
  <c r="U794" i="8"/>
  <c r="V794" i="8"/>
  <c r="W794" i="8"/>
  <c r="T795" i="8"/>
  <c r="U795" i="8"/>
  <c r="V795" i="8"/>
  <c r="W795" i="8"/>
  <c r="W796" i="8"/>
  <c r="T797" i="8"/>
  <c r="U797" i="8"/>
  <c r="V797" i="8"/>
  <c r="W797" i="8"/>
  <c r="T798" i="8"/>
  <c r="U798" i="8"/>
  <c r="V798" i="8"/>
  <c r="W798" i="8"/>
  <c r="T799" i="8"/>
  <c r="U799" i="8"/>
  <c r="V799" i="8"/>
  <c r="W799" i="8"/>
  <c r="T800" i="8"/>
  <c r="U800" i="8"/>
  <c r="V800" i="8"/>
  <c r="W800" i="8"/>
  <c r="T801" i="8"/>
  <c r="U801" i="8"/>
  <c r="V801" i="8"/>
  <c r="W801" i="8"/>
  <c r="T802" i="8"/>
  <c r="U802" i="8"/>
  <c r="V802" i="8"/>
  <c r="W802" i="8"/>
  <c r="T803" i="8"/>
  <c r="U803" i="8"/>
  <c r="V803" i="8"/>
  <c r="W803" i="8"/>
  <c r="T804" i="8"/>
  <c r="U804" i="8"/>
  <c r="V804" i="8"/>
  <c r="W804" i="8"/>
  <c r="T805" i="8"/>
  <c r="U805" i="8"/>
  <c r="V805" i="8"/>
  <c r="W805" i="8"/>
  <c r="T806" i="8"/>
  <c r="U806" i="8"/>
  <c r="V806" i="8"/>
  <c r="W806" i="8"/>
  <c r="T807" i="8"/>
  <c r="U807" i="8"/>
  <c r="V807" i="8"/>
  <c r="W807" i="8"/>
  <c r="W808" i="8"/>
  <c r="T809" i="8"/>
  <c r="U809" i="8"/>
  <c r="V809" i="8"/>
  <c r="W809" i="8"/>
  <c r="T810" i="8"/>
  <c r="U810" i="8"/>
  <c r="V810" i="8"/>
  <c r="W810" i="8"/>
  <c r="T811" i="8"/>
  <c r="U811" i="8"/>
  <c r="V811" i="8"/>
  <c r="W811" i="8"/>
  <c r="T812" i="8"/>
  <c r="U812" i="8"/>
  <c r="V812" i="8"/>
  <c r="W812" i="8"/>
  <c r="T813" i="8"/>
  <c r="U813" i="8"/>
  <c r="V813" i="8"/>
  <c r="W813" i="8"/>
  <c r="T814" i="8"/>
  <c r="U814" i="8"/>
  <c r="V814" i="8"/>
  <c r="W814" i="8"/>
  <c r="T815" i="8"/>
  <c r="U815" i="8"/>
  <c r="V815" i="8"/>
  <c r="W815" i="8"/>
  <c r="T816" i="8"/>
  <c r="U816" i="8"/>
  <c r="V816" i="8"/>
  <c r="W816" i="8"/>
  <c r="T817" i="8"/>
  <c r="U817" i="8"/>
  <c r="V817" i="8"/>
  <c r="W817" i="8"/>
  <c r="T818" i="8"/>
  <c r="U818" i="8"/>
  <c r="V818" i="8"/>
  <c r="W818" i="8"/>
  <c r="T819" i="8"/>
  <c r="U819" i="8"/>
  <c r="V819" i="8"/>
  <c r="W819" i="8"/>
  <c r="W820" i="8"/>
  <c r="T821" i="8"/>
  <c r="U821" i="8"/>
  <c r="V821" i="8"/>
  <c r="W821" i="8"/>
  <c r="T822" i="8"/>
  <c r="U822" i="8"/>
  <c r="V822" i="8"/>
  <c r="W822" i="8"/>
  <c r="T823" i="8"/>
  <c r="U823" i="8"/>
  <c r="V823" i="8"/>
  <c r="W823" i="8"/>
  <c r="T824" i="8"/>
  <c r="U824" i="8"/>
  <c r="V824" i="8"/>
  <c r="W824" i="8"/>
  <c r="T825" i="8"/>
  <c r="U825" i="8"/>
  <c r="V825" i="8"/>
  <c r="W825" i="8"/>
  <c r="T826" i="8"/>
  <c r="U826" i="8"/>
  <c r="V826" i="8"/>
  <c r="W826" i="8"/>
  <c r="T827" i="8"/>
  <c r="U827" i="8"/>
  <c r="V827" i="8"/>
  <c r="W827" i="8"/>
  <c r="T828" i="8"/>
  <c r="U828" i="8"/>
  <c r="V828" i="8"/>
  <c r="W828" i="8"/>
  <c r="T829" i="8"/>
  <c r="U829" i="8"/>
  <c r="V829" i="8"/>
  <c r="W829" i="8"/>
  <c r="T830" i="8"/>
  <c r="U830" i="8"/>
  <c r="V830" i="8"/>
  <c r="W830" i="8"/>
  <c r="T831" i="8"/>
  <c r="U831" i="8"/>
  <c r="V831" i="8"/>
  <c r="W831" i="8"/>
  <c r="T832" i="8"/>
  <c r="V832" i="8"/>
  <c r="W832" i="8"/>
  <c r="T833" i="8"/>
  <c r="U833" i="8"/>
  <c r="V833" i="8"/>
  <c r="W833" i="8"/>
  <c r="T834" i="8"/>
  <c r="U834" i="8"/>
  <c r="V834" i="8"/>
  <c r="W834" i="8"/>
  <c r="T835" i="8"/>
  <c r="U835" i="8"/>
  <c r="V835" i="8"/>
  <c r="W835" i="8"/>
  <c r="T836" i="8"/>
  <c r="U836" i="8"/>
  <c r="V836" i="8"/>
  <c r="W836" i="8"/>
  <c r="T837" i="8"/>
  <c r="U837" i="8"/>
  <c r="V837" i="8"/>
  <c r="W837" i="8"/>
  <c r="T838" i="8"/>
  <c r="U838" i="8"/>
  <c r="V838" i="8"/>
  <c r="W838" i="8"/>
  <c r="T839" i="8"/>
  <c r="U839" i="8"/>
  <c r="V839" i="8"/>
  <c r="W839" i="8"/>
  <c r="T840" i="8"/>
  <c r="U840" i="8"/>
  <c r="V840" i="8"/>
  <c r="W840" i="8"/>
  <c r="T841" i="8"/>
  <c r="U841" i="8"/>
  <c r="V841" i="8"/>
  <c r="W841" i="8"/>
  <c r="T842" i="8"/>
  <c r="U842" i="8"/>
  <c r="V842" i="8"/>
  <c r="W842" i="8"/>
  <c r="T843" i="8"/>
  <c r="U843" i="8"/>
  <c r="V843" i="8"/>
  <c r="W843" i="8"/>
  <c r="V844" i="8"/>
  <c r="W844" i="8"/>
  <c r="T845" i="8"/>
  <c r="U845" i="8"/>
  <c r="V845" i="8"/>
  <c r="W845" i="8"/>
  <c r="T846" i="8"/>
  <c r="U846" i="8"/>
  <c r="V846" i="8"/>
  <c r="W846" i="8"/>
  <c r="T847" i="8"/>
  <c r="U847" i="8"/>
  <c r="V847" i="8"/>
  <c r="W847" i="8"/>
  <c r="T848" i="8"/>
  <c r="U848" i="8"/>
  <c r="V848" i="8"/>
  <c r="W848" i="8"/>
  <c r="T849" i="8"/>
  <c r="U849" i="8"/>
  <c r="V849" i="8"/>
  <c r="W849" i="8"/>
  <c r="T850" i="8"/>
  <c r="U850" i="8"/>
  <c r="V850" i="8"/>
  <c r="W850" i="8"/>
  <c r="T851" i="8"/>
  <c r="U851" i="8"/>
  <c r="V851" i="8"/>
  <c r="W851" i="8"/>
  <c r="T852" i="8"/>
  <c r="U852" i="8"/>
  <c r="V852" i="8"/>
  <c r="W852" i="8"/>
  <c r="T853" i="8"/>
  <c r="U853" i="8"/>
  <c r="V853" i="8"/>
  <c r="W853" i="8"/>
  <c r="T854" i="8"/>
  <c r="U854" i="8"/>
  <c r="V854" i="8"/>
  <c r="W854" i="8"/>
  <c r="T855" i="8"/>
  <c r="U855" i="8"/>
  <c r="V855" i="8"/>
  <c r="W855" i="8"/>
  <c r="W856" i="8"/>
  <c r="T857" i="8"/>
  <c r="U857" i="8"/>
  <c r="V857" i="8"/>
  <c r="W857" i="8"/>
  <c r="T858" i="8"/>
  <c r="U858" i="8"/>
  <c r="V858" i="8"/>
  <c r="W858" i="8"/>
  <c r="T859" i="8"/>
  <c r="U859" i="8"/>
  <c r="V859" i="8"/>
  <c r="W859" i="8"/>
  <c r="T860" i="8"/>
  <c r="U860" i="8"/>
  <c r="V860" i="8"/>
  <c r="W860" i="8"/>
  <c r="T861" i="8"/>
  <c r="U861" i="8"/>
  <c r="V861" i="8"/>
  <c r="W861" i="8"/>
  <c r="T862" i="8"/>
  <c r="U862" i="8"/>
  <c r="V862" i="8"/>
  <c r="W862" i="8"/>
  <c r="T863" i="8"/>
  <c r="U863" i="8"/>
  <c r="V863" i="8"/>
  <c r="W863" i="8"/>
  <c r="T864" i="8"/>
  <c r="U864" i="8"/>
  <c r="V864" i="8"/>
  <c r="W864" i="8"/>
  <c r="T865" i="8"/>
  <c r="U865" i="8"/>
  <c r="V865" i="8"/>
  <c r="W865" i="8"/>
  <c r="T866" i="8"/>
  <c r="U866" i="8"/>
  <c r="V866" i="8"/>
  <c r="W866" i="8"/>
  <c r="T867" i="8"/>
  <c r="U867" i="8"/>
  <c r="V867" i="8"/>
  <c r="W867" i="8"/>
  <c r="T868" i="8"/>
  <c r="V868" i="8"/>
  <c r="T869" i="8"/>
  <c r="U869" i="8"/>
  <c r="V869" i="8"/>
  <c r="W869" i="8"/>
  <c r="T870" i="8"/>
  <c r="U870" i="8"/>
  <c r="V870" i="8"/>
  <c r="W870" i="8"/>
  <c r="T871" i="8"/>
  <c r="U871" i="8"/>
  <c r="V871" i="8"/>
  <c r="W871" i="8"/>
  <c r="T872" i="8"/>
  <c r="U872" i="8"/>
  <c r="V872" i="8"/>
  <c r="W872" i="8"/>
  <c r="T873" i="8"/>
  <c r="U873" i="8"/>
  <c r="V873" i="8"/>
  <c r="W873" i="8"/>
  <c r="T874" i="8"/>
  <c r="U874" i="8"/>
  <c r="V874" i="8"/>
  <c r="W874" i="8"/>
  <c r="T875" i="8"/>
  <c r="U875" i="8"/>
  <c r="V875" i="8"/>
  <c r="W875" i="8"/>
  <c r="T876" i="8"/>
  <c r="U876" i="8"/>
  <c r="V876" i="8"/>
  <c r="W876" i="8"/>
  <c r="T877" i="8"/>
  <c r="U877" i="8"/>
  <c r="V877" i="8"/>
  <c r="W877" i="8"/>
  <c r="T878" i="8"/>
  <c r="U878" i="8"/>
  <c r="V878" i="8"/>
  <c r="W878" i="8"/>
  <c r="T879" i="8"/>
  <c r="U879" i="8"/>
  <c r="V879" i="8"/>
  <c r="W879" i="8"/>
  <c r="V880" i="8"/>
  <c r="W880" i="8"/>
  <c r="T881" i="8"/>
  <c r="U881" i="8"/>
  <c r="V881" i="8"/>
  <c r="W881" i="8"/>
  <c r="T882" i="8"/>
  <c r="U882" i="8"/>
  <c r="V882" i="8"/>
  <c r="W882" i="8"/>
  <c r="T883" i="8"/>
  <c r="U883" i="8"/>
  <c r="V883" i="8"/>
  <c r="W883" i="8"/>
  <c r="T884" i="8"/>
  <c r="U884" i="8"/>
  <c r="V884" i="8"/>
  <c r="W884" i="8"/>
  <c r="T885" i="8"/>
  <c r="U885" i="8"/>
  <c r="V885" i="8"/>
  <c r="W885" i="8"/>
  <c r="T886" i="8"/>
  <c r="U886" i="8"/>
  <c r="V886" i="8"/>
  <c r="W886" i="8"/>
  <c r="T887" i="8"/>
  <c r="U887" i="8"/>
  <c r="V887" i="8"/>
  <c r="W887" i="8"/>
  <c r="T888" i="8"/>
  <c r="U888" i="8"/>
  <c r="V888" i="8"/>
  <c r="W888" i="8"/>
  <c r="T889" i="8"/>
  <c r="U889" i="8"/>
  <c r="V889" i="8"/>
  <c r="W889" i="8"/>
  <c r="T890" i="8"/>
  <c r="U890" i="8"/>
  <c r="V890" i="8"/>
  <c r="W890" i="8"/>
  <c r="T891" i="8"/>
  <c r="U891" i="8"/>
  <c r="V891" i="8"/>
  <c r="W891" i="8"/>
  <c r="W892" i="8"/>
  <c r="T893" i="8"/>
  <c r="U893" i="8"/>
  <c r="V893" i="8"/>
  <c r="W893" i="8"/>
  <c r="T894" i="8"/>
  <c r="U894" i="8"/>
  <c r="V894" i="8"/>
  <c r="W894" i="8"/>
  <c r="T895" i="8"/>
  <c r="U895" i="8"/>
  <c r="V895" i="8"/>
  <c r="W895" i="8"/>
  <c r="T896" i="8"/>
  <c r="U896" i="8"/>
  <c r="V896" i="8"/>
  <c r="W896" i="8"/>
  <c r="T897" i="8"/>
  <c r="U897" i="8"/>
  <c r="V897" i="8"/>
  <c r="W897" i="8"/>
  <c r="T898" i="8"/>
  <c r="U898" i="8"/>
  <c r="V898" i="8"/>
  <c r="W898" i="8"/>
  <c r="T899" i="8"/>
  <c r="U899" i="8"/>
  <c r="V899" i="8"/>
  <c r="W899" i="8"/>
  <c r="T900" i="8"/>
  <c r="U900" i="8"/>
  <c r="V900" i="8"/>
  <c r="W900" i="8"/>
  <c r="T901" i="8"/>
  <c r="U901" i="8"/>
  <c r="V901" i="8"/>
  <c r="W901" i="8"/>
  <c r="T902" i="8"/>
  <c r="U902" i="8"/>
  <c r="V902" i="8"/>
  <c r="W902" i="8"/>
  <c r="T903" i="8"/>
  <c r="U903" i="8"/>
  <c r="V903" i="8"/>
  <c r="W903" i="8"/>
  <c r="T904" i="8"/>
  <c r="T905" i="8"/>
  <c r="U905" i="8"/>
  <c r="V905" i="8"/>
  <c r="W905" i="8"/>
  <c r="T906" i="8"/>
  <c r="U906" i="8"/>
  <c r="V906" i="8"/>
  <c r="W906" i="8"/>
  <c r="T907" i="8"/>
  <c r="U907" i="8"/>
  <c r="V907" i="8"/>
  <c r="W907" i="8"/>
  <c r="T908" i="8"/>
  <c r="U908" i="8"/>
  <c r="V908" i="8"/>
  <c r="W908" i="8"/>
  <c r="T909" i="8"/>
  <c r="U909" i="8"/>
  <c r="V909" i="8"/>
  <c r="W909" i="8"/>
  <c r="T910" i="8"/>
  <c r="U910" i="8"/>
  <c r="V910" i="8"/>
  <c r="W910" i="8"/>
  <c r="T911" i="8"/>
  <c r="U911" i="8"/>
  <c r="V911" i="8"/>
  <c r="W911" i="8"/>
  <c r="T912" i="8"/>
  <c r="U912" i="8"/>
  <c r="V912" i="8"/>
  <c r="W912" i="8"/>
  <c r="T913" i="8"/>
  <c r="U913" i="8"/>
  <c r="V913" i="8"/>
  <c r="W913" i="8"/>
  <c r="T914" i="8"/>
  <c r="U914" i="8"/>
  <c r="V914" i="8"/>
  <c r="W914" i="8"/>
  <c r="T915" i="8"/>
  <c r="U915" i="8"/>
  <c r="V915" i="8"/>
  <c r="W915" i="8"/>
  <c r="T916" i="8"/>
  <c r="V916" i="8"/>
  <c r="T917" i="8"/>
  <c r="U917" i="8"/>
  <c r="V917" i="8"/>
  <c r="W917" i="8"/>
  <c r="T918" i="8"/>
  <c r="U918" i="8"/>
  <c r="V918" i="8"/>
  <c r="W918" i="8"/>
  <c r="T919" i="8"/>
  <c r="U919" i="8"/>
  <c r="V919" i="8"/>
  <c r="W919" i="8"/>
  <c r="T920" i="8"/>
  <c r="U920" i="8"/>
  <c r="V920" i="8"/>
  <c r="W920" i="8"/>
  <c r="T921" i="8"/>
  <c r="U921" i="8"/>
  <c r="V921" i="8"/>
  <c r="W921" i="8"/>
  <c r="T922" i="8"/>
  <c r="U922" i="8"/>
  <c r="V922" i="8"/>
  <c r="W922" i="8"/>
  <c r="T923" i="8"/>
  <c r="U923" i="8"/>
  <c r="V923" i="8"/>
  <c r="W923" i="8"/>
  <c r="T924" i="8"/>
  <c r="U924" i="8"/>
  <c r="V924" i="8"/>
  <c r="W924" i="8"/>
  <c r="T925" i="8"/>
  <c r="U925" i="8"/>
  <c r="V925" i="8"/>
  <c r="W925" i="8"/>
  <c r="T926" i="8"/>
  <c r="U926" i="8"/>
  <c r="V926" i="8"/>
  <c r="W926" i="8"/>
  <c r="T927" i="8"/>
  <c r="U927" i="8"/>
  <c r="V927" i="8"/>
  <c r="W927" i="8"/>
  <c r="V928" i="8"/>
  <c r="W928" i="8"/>
  <c r="T929" i="8"/>
  <c r="U929" i="8"/>
  <c r="V929" i="8"/>
  <c r="W929" i="8"/>
  <c r="T930" i="8"/>
  <c r="U930" i="8"/>
  <c r="V930" i="8"/>
  <c r="W930" i="8"/>
  <c r="T931" i="8"/>
  <c r="U931" i="8"/>
  <c r="V931" i="8"/>
  <c r="W931" i="8"/>
  <c r="T932" i="8"/>
  <c r="U932" i="8"/>
  <c r="V932" i="8"/>
  <c r="W932" i="8"/>
  <c r="T933" i="8"/>
  <c r="U933" i="8"/>
  <c r="V933" i="8"/>
  <c r="W933" i="8"/>
  <c r="T934" i="8"/>
  <c r="U934" i="8"/>
  <c r="V934" i="8"/>
  <c r="W934" i="8"/>
  <c r="T935" i="8"/>
  <c r="U935" i="8"/>
  <c r="V935" i="8"/>
  <c r="W935" i="8"/>
  <c r="T936" i="8"/>
  <c r="U936" i="8"/>
  <c r="V936" i="8"/>
  <c r="W936" i="8"/>
  <c r="T937" i="8"/>
  <c r="U937" i="8"/>
  <c r="V937" i="8"/>
  <c r="W937" i="8"/>
  <c r="T938" i="8"/>
  <c r="U938" i="8"/>
  <c r="V938" i="8"/>
  <c r="W938" i="8"/>
  <c r="T939" i="8"/>
  <c r="U939" i="8"/>
  <c r="V939" i="8"/>
  <c r="W939" i="8"/>
  <c r="T940" i="8"/>
  <c r="W940" i="8"/>
  <c r="T941" i="8"/>
  <c r="U941" i="8"/>
  <c r="V941" i="8"/>
  <c r="W941" i="8"/>
  <c r="T942" i="8"/>
  <c r="U942" i="8"/>
  <c r="V942" i="8"/>
  <c r="W942" i="8"/>
  <c r="T943" i="8"/>
  <c r="U943" i="8"/>
  <c r="V943" i="8"/>
  <c r="W943" i="8"/>
  <c r="T944" i="8"/>
  <c r="U944" i="8"/>
  <c r="V944" i="8"/>
  <c r="W944" i="8"/>
  <c r="T945" i="8"/>
  <c r="U945" i="8"/>
  <c r="V945" i="8"/>
  <c r="W945" i="8"/>
  <c r="T946" i="8"/>
  <c r="U946" i="8"/>
  <c r="V946" i="8"/>
  <c r="W946" i="8"/>
  <c r="T947" i="8"/>
  <c r="U947" i="8"/>
  <c r="V947" i="8"/>
  <c r="W947" i="8"/>
  <c r="T948" i="8"/>
  <c r="U948" i="8"/>
  <c r="V948" i="8"/>
  <c r="W948" i="8"/>
  <c r="T949" i="8"/>
  <c r="U949" i="8"/>
  <c r="V949" i="8"/>
  <c r="W949" i="8"/>
  <c r="T950" i="8"/>
  <c r="U950" i="8"/>
  <c r="V950" i="8"/>
  <c r="W950" i="8"/>
  <c r="T951" i="8"/>
  <c r="U951" i="8"/>
  <c r="V951" i="8"/>
  <c r="W951" i="8"/>
  <c r="T952" i="8"/>
  <c r="V952" i="8"/>
  <c r="T953" i="8"/>
  <c r="U953" i="8"/>
  <c r="V953" i="8"/>
  <c r="W953" i="8"/>
  <c r="T954" i="8"/>
  <c r="U954" i="8"/>
  <c r="V954" i="8"/>
  <c r="W954" i="8"/>
  <c r="T955" i="8"/>
  <c r="U955" i="8"/>
  <c r="V955" i="8"/>
  <c r="W955" i="8"/>
  <c r="T956" i="8"/>
  <c r="U956" i="8"/>
  <c r="V956" i="8"/>
  <c r="W956" i="8"/>
  <c r="T957" i="8"/>
  <c r="U957" i="8"/>
  <c r="V957" i="8"/>
  <c r="W957" i="8"/>
  <c r="T958" i="8"/>
  <c r="U958" i="8"/>
  <c r="V958" i="8"/>
  <c r="W958" i="8"/>
  <c r="T959" i="8"/>
  <c r="U959" i="8"/>
  <c r="V959" i="8"/>
  <c r="W959" i="8"/>
  <c r="T960" i="8"/>
  <c r="U960" i="8"/>
  <c r="V960" i="8"/>
  <c r="W960" i="8"/>
  <c r="T961" i="8"/>
  <c r="U961" i="8"/>
  <c r="V961" i="8"/>
  <c r="W961" i="8"/>
  <c r="T962" i="8"/>
  <c r="U962" i="8"/>
  <c r="V962" i="8"/>
  <c r="W962" i="8"/>
  <c r="T963" i="8"/>
  <c r="U963" i="8"/>
  <c r="V963" i="8"/>
  <c r="W963" i="8"/>
  <c r="T964" i="8"/>
  <c r="V964" i="8"/>
  <c r="W964" i="8"/>
  <c r="T965" i="8"/>
  <c r="U965" i="8"/>
  <c r="V965" i="8"/>
  <c r="W965" i="8"/>
  <c r="T966" i="8"/>
  <c r="U966" i="8"/>
  <c r="V966" i="8"/>
  <c r="W966" i="8"/>
  <c r="T967" i="8"/>
  <c r="U967" i="8"/>
  <c r="V967" i="8"/>
  <c r="W967" i="8"/>
  <c r="T968" i="8"/>
  <c r="U968" i="8"/>
  <c r="V968" i="8"/>
  <c r="W968" i="8"/>
  <c r="T969" i="8"/>
  <c r="U969" i="8"/>
  <c r="V969" i="8"/>
  <c r="W969" i="8"/>
  <c r="T970" i="8"/>
  <c r="U970" i="8"/>
  <c r="V970" i="8"/>
  <c r="W970" i="8"/>
  <c r="T971" i="8"/>
  <c r="U971" i="8"/>
  <c r="V971" i="8"/>
  <c r="W971" i="8"/>
  <c r="T972" i="8"/>
  <c r="U972" i="8"/>
  <c r="V972" i="8"/>
  <c r="W972" i="8"/>
  <c r="T973" i="8"/>
  <c r="U973" i="8"/>
  <c r="V973" i="8"/>
  <c r="W973" i="8"/>
  <c r="T974" i="8"/>
  <c r="U974" i="8"/>
  <c r="V974" i="8"/>
  <c r="W974" i="8"/>
  <c r="T975" i="8"/>
  <c r="U975" i="8"/>
  <c r="V975" i="8"/>
  <c r="W975" i="8"/>
  <c r="T976" i="8"/>
  <c r="V976" i="8"/>
  <c r="W976" i="8"/>
  <c r="T977" i="8"/>
  <c r="U977" i="8"/>
  <c r="V977" i="8"/>
  <c r="W977" i="8"/>
  <c r="T978" i="8"/>
  <c r="U978" i="8"/>
  <c r="V978" i="8"/>
  <c r="W978" i="8"/>
  <c r="T979" i="8"/>
  <c r="U979" i="8"/>
  <c r="V979" i="8"/>
  <c r="W979" i="8"/>
  <c r="T980" i="8"/>
  <c r="U980" i="8"/>
  <c r="V980" i="8"/>
  <c r="W980" i="8"/>
  <c r="T981" i="8"/>
  <c r="U981" i="8"/>
  <c r="V981" i="8"/>
  <c r="W981" i="8"/>
  <c r="T982" i="8"/>
  <c r="U982" i="8"/>
  <c r="V982" i="8"/>
  <c r="W982" i="8"/>
  <c r="T983" i="8"/>
  <c r="U983" i="8"/>
  <c r="V983" i="8"/>
  <c r="W983" i="8"/>
  <c r="T984" i="8"/>
  <c r="U984" i="8"/>
  <c r="V984" i="8"/>
  <c r="W984" i="8"/>
  <c r="T985" i="8"/>
  <c r="U985" i="8"/>
  <c r="V985" i="8"/>
  <c r="W985" i="8"/>
  <c r="T986" i="8"/>
  <c r="U986" i="8"/>
  <c r="V986" i="8"/>
  <c r="W986" i="8"/>
  <c r="T987" i="8"/>
  <c r="U987" i="8"/>
  <c r="V987" i="8"/>
  <c r="W987" i="8"/>
  <c r="T988" i="8"/>
  <c r="V988" i="8"/>
  <c r="W988" i="8"/>
  <c r="T989" i="8"/>
  <c r="U989" i="8"/>
  <c r="V989" i="8"/>
  <c r="W989" i="8"/>
  <c r="T990" i="8"/>
  <c r="U990" i="8"/>
  <c r="V990" i="8"/>
  <c r="W990" i="8"/>
  <c r="T991" i="8"/>
  <c r="U991" i="8"/>
  <c r="V991" i="8"/>
  <c r="W991" i="8"/>
  <c r="T992" i="8"/>
  <c r="U992" i="8"/>
  <c r="V992" i="8"/>
  <c r="W992" i="8"/>
  <c r="T993" i="8"/>
  <c r="U993" i="8"/>
  <c r="V993" i="8"/>
  <c r="W993" i="8"/>
  <c r="T994" i="8"/>
  <c r="U994" i="8"/>
  <c r="V994" i="8"/>
  <c r="W994" i="8"/>
  <c r="T995" i="8"/>
  <c r="U995" i="8"/>
  <c r="V995" i="8"/>
  <c r="W995" i="8"/>
  <c r="T996" i="8"/>
  <c r="U996" i="8"/>
  <c r="V996" i="8"/>
  <c r="W996" i="8"/>
  <c r="T997" i="8"/>
  <c r="U997" i="8"/>
  <c r="V997" i="8"/>
  <c r="W997" i="8"/>
  <c r="T998" i="8"/>
  <c r="U998" i="8"/>
  <c r="V998" i="8"/>
  <c r="W998" i="8"/>
  <c r="T999" i="8"/>
  <c r="U999" i="8"/>
  <c r="V999" i="8"/>
  <c r="W999" i="8"/>
  <c r="T1000" i="8"/>
  <c r="V1000" i="8"/>
  <c r="W1000" i="8"/>
  <c r="T3" i="8"/>
  <c r="U3" i="8"/>
  <c r="V3" i="8"/>
  <c r="W3" i="8"/>
  <c r="T4" i="8"/>
  <c r="U4" i="8"/>
  <c r="V4" i="8"/>
  <c r="W4" i="8"/>
  <c r="T5" i="8"/>
  <c r="U5" i="8"/>
  <c r="V5" i="8"/>
  <c r="W5" i="8"/>
  <c r="T6" i="8"/>
  <c r="U6" i="8"/>
  <c r="V6" i="8"/>
  <c r="W6" i="8"/>
  <c r="T7" i="8"/>
  <c r="U7" i="8"/>
  <c r="V7" i="8"/>
  <c r="W7" i="8"/>
  <c r="T8" i="8"/>
  <c r="U8" i="8"/>
  <c r="V8" i="8"/>
  <c r="W8" i="8"/>
  <c r="T9" i="8"/>
  <c r="U9" i="8"/>
  <c r="V9" i="8"/>
  <c r="W9" i="8"/>
  <c r="T10" i="8"/>
  <c r="U10" i="8"/>
  <c r="V10" i="8"/>
  <c r="W10" i="8"/>
  <c r="T11" i="8"/>
  <c r="U11" i="8"/>
  <c r="V11" i="8"/>
  <c r="W11" i="8"/>
  <c r="U2" i="8"/>
  <c r="V2" i="8"/>
  <c r="W2" i="8"/>
  <c r="T2" i="8"/>
  <c r="X3" i="8"/>
  <c r="X4" i="8"/>
  <c r="X5" i="8"/>
  <c r="X6" i="8"/>
  <c r="X7" i="8"/>
  <c r="X8" i="8"/>
  <c r="X9" i="8"/>
  <c r="X10" i="8"/>
  <c r="X11" i="8"/>
  <c r="X2" i="8"/>
  <c r="T820" i="8" l="1"/>
  <c r="U820" i="8"/>
  <c r="V820" i="8"/>
  <c r="T808" i="8"/>
  <c r="U808" i="8"/>
  <c r="V808" i="8"/>
  <c r="T796" i="8"/>
  <c r="U796" i="8"/>
  <c r="V796" i="8"/>
  <c r="T784" i="8"/>
  <c r="U784" i="8"/>
  <c r="V784" i="8"/>
  <c r="T772" i="8"/>
  <c r="U772" i="8"/>
  <c r="V772" i="8"/>
  <c r="T760" i="8"/>
  <c r="U760" i="8"/>
  <c r="V760" i="8"/>
  <c r="T748" i="8"/>
  <c r="U748" i="8"/>
  <c r="V748" i="8"/>
  <c r="T736" i="8"/>
  <c r="U736" i="8"/>
  <c r="V736" i="8"/>
  <c r="T712" i="8"/>
  <c r="U712" i="8"/>
  <c r="V712" i="8"/>
  <c r="T700" i="8"/>
  <c r="U700" i="8"/>
  <c r="V700" i="8"/>
  <c r="T688" i="8"/>
  <c r="U688" i="8"/>
  <c r="V688" i="8"/>
  <c r="T676" i="8"/>
  <c r="U676" i="8"/>
  <c r="V676" i="8"/>
  <c r="T664" i="8"/>
  <c r="U664" i="8"/>
  <c r="V664" i="8"/>
  <c r="T652" i="8"/>
  <c r="U652" i="8"/>
  <c r="V652" i="8"/>
  <c r="T640" i="8"/>
  <c r="U640" i="8"/>
  <c r="V640" i="8"/>
  <c r="T628" i="8"/>
  <c r="U628" i="8"/>
  <c r="V628" i="8"/>
  <c r="T616" i="8"/>
  <c r="U616" i="8"/>
  <c r="V616" i="8"/>
  <c r="T604" i="8"/>
  <c r="U604" i="8"/>
  <c r="V604" i="8"/>
  <c r="T592" i="8"/>
  <c r="U592" i="8"/>
  <c r="V592" i="8"/>
  <c r="T580" i="8"/>
  <c r="U580" i="8"/>
  <c r="V580" i="8"/>
  <c r="T568" i="8"/>
  <c r="U568" i="8"/>
  <c r="V568" i="8"/>
  <c r="T556" i="8"/>
  <c r="U556" i="8"/>
  <c r="V556" i="8"/>
  <c r="T544" i="8"/>
  <c r="U544" i="8"/>
  <c r="V544" i="8"/>
  <c r="T532" i="8"/>
  <c r="U532" i="8"/>
  <c r="V532" i="8"/>
  <c r="T520" i="8"/>
  <c r="U520" i="8"/>
  <c r="V520" i="8"/>
  <c r="T508" i="8"/>
  <c r="U508" i="8"/>
  <c r="V508" i="8"/>
  <c r="T496" i="8"/>
  <c r="U496" i="8"/>
  <c r="V496" i="8"/>
  <c r="T484" i="8"/>
  <c r="U484" i="8"/>
  <c r="V484" i="8"/>
  <c r="T472" i="8"/>
  <c r="U472" i="8"/>
  <c r="V472" i="8"/>
  <c r="T460" i="8"/>
  <c r="U460" i="8"/>
  <c r="V460" i="8"/>
  <c r="T448" i="8"/>
  <c r="U448" i="8"/>
  <c r="V448" i="8"/>
  <c r="T436" i="8"/>
  <c r="U436" i="8"/>
  <c r="V436" i="8"/>
  <c r="T424" i="8"/>
  <c r="U424" i="8"/>
  <c r="V424" i="8"/>
  <c r="T412" i="8"/>
  <c r="U412" i="8"/>
  <c r="V412" i="8"/>
  <c r="T400" i="8"/>
  <c r="U400" i="8"/>
  <c r="V400" i="8"/>
  <c r="T388" i="8"/>
  <c r="U388" i="8"/>
  <c r="V388" i="8"/>
  <c r="T376" i="8"/>
  <c r="U376" i="8"/>
  <c r="V376" i="8"/>
  <c r="T364" i="8"/>
  <c r="U364" i="8"/>
  <c r="V364" i="8"/>
  <c r="T352" i="8"/>
  <c r="U352" i="8"/>
  <c r="V352" i="8"/>
  <c r="T340" i="8"/>
  <c r="U340" i="8"/>
  <c r="V340" i="8"/>
  <c r="T328" i="8"/>
  <c r="U328" i="8"/>
  <c r="V328" i="8"/>
  <c r="T316" i="8"/>
  <c r="U316" i="8"/>
  <c r="V316" i="8"/>
  <c r="T304" i="8"/>
  <c r="U304" i="8"/>
  <c r="V304" i="8"/>
  <c r="T292" i="8"/>
  <c r="U292" i="8"/>
  <c r="V292" i="8"/>
  <c r="T280" i="8"/>
  <c r="U280" i="8"/>
  <c r="V280" i="8"/>
  <c r="T268" i="8"/>
  <c r="U268" i="8"/>
  <c r="V268" i="8"/>
  <c r="T256" i="8"/>
  <c r="U256" i="8"/>
  <c r="V256" i="8"/>
  <c r="T244" i="8"/>
  <c r="U244" i="8"/>
  <c r="V244" i="8"/>
  <c r="T232" i="8"/>
  <c r="U232" i="8"/>
  <c r="V232" i="8"/>
  <c r="T220" i="8"/>
  <c r="U220" i="8"/>
  <c r="V220" i="8"/>
  <c r="T208" i="8"/>
  <c r="U208" i="8"/>
  <c r="V208" i="8"/>
  <c r="T196" i="8"/>
  <c r="U196" i="8"/>
  <c r="V196" i="8"/>
  <c r="T184" i="8"/>
  <c r="U184" i="8"/>
  <c r="V184" i="8"/>
  <c r="T172" i="8"/>
  <c r="U172" i="8"/>
  <c r="V172" i="8"/>
  <c r="T160" i="8"/>
  <c r="U160" i="8"/>
  <c r="V160" i="8"/>
  <c r="T148" i="8"/>
  <c r="U148" i="8"/>
  <c r="V148" i="8"/>
  <c r="T136" i="8"/>
  <c r="U136" i="8"/>
  <c r="V136" i="8"/>
  <c r="T124" i="8"/>
  <c r="U124" i="8"/>
  <c r="V124" i="8"/>
  <c r="T112" i="8"/>
  <c r="U112" i="8"/>
  <c r="V112" i="8"/>
  <c r="T100" i="8"/>
  <c r="U100" i="8"/>
  <c r="V100" i="8"/>
  <c r="T88" i="8"/>
  <c r="U88" i="8"/>
  <c r="V88" i="8"/>
  <c r="T76" i="8"/>
  <c r="U76" i="8"/>
  <c r="V76" i="8"/>
  <c r="T64" i="8"/>
  <c r="U64" i="8"/>
  <c r="V64" i="8"/>
  <c r="T52" i="8"/>
  <c r="U52" i="8"/>
  <c r="V52" i="8"/>
  <c r="T40" i="8"/>
  <c r="U40" i="8"/>
  <c r="V40" i="8"/>
  <c r="T724" i="8"/>
  <c r="U724" i="8"/>
  <c r="V724" i="8"/>
  <c r="W904" i="8"/>
  <c r="V892" i="8"/>
  <c r="T880" i="8"/>
  <c r="W916" i="8"/>
  <c r="V904" i="8"/>
  <c r="T892" i="8"/>
  <c r="W952" i="8"/>
  <c r="V940" i="8"/>
  <c r="T928" i="8"/>
  <c r="W724" i="8"/>
  <c r="W532" i="8"/>
  <c r="W484" i="8"/>
  <c r="W436" i="8"/>
  <c r="W388" i="8"/>
  <c r="W340" i="8"/>
  <c r="W292" i="8"/>
  <c r="W244" i="8"/>
  <c r="W196" i="8"/>
  <c r="W148" i="8"/>
  <c r="W100" i="8"/>
  <c r="W52" i="8"/>
  <c r="W868" i="8"/>
  <c r="V856" i="8"/>
  <c r="T844" i="8"/>
  <c r="T856" i="8"/>
  <c r="W21" i="8"/>
  <c r="V27" i="8"/>
  <c r="V24" i="8"/>
  <c r="V21" i="8"/>
  <c r="V15" i="8"/>
  <c r="V12" i="8"/>
  <c r="U27" i="8"/>
  <c r="U24" i="8"/>
  <c r="U21" i="8"/>
  <c r="U15" i="8"/>
  <c r="U12" i="8"/>
  <c r="W23" i="8"/>
  <c r="V23" i="8"/>
  <c r="U23" i="8"/>
  <c r="Q1" i="5"/>
  <c r="AK1" i="5" s="1"/>
  <c r="P1" i="5"/>
  <c r="AJ1" i="5" s="1"/>
  <c r="B42" i="7" l="1"/>
  <c r="B43" i="7"/>
  <c r="B44" i="7"/>
  <c r="B45" i="7"/>
  <c r="B41" i="7"/>
  <c r="C42" i="7"/>
  <c r="C43" i="7"/>
  <c r="C44" i="7"/>
  <c r="C45" i="7"/>
  <c r="C41" i="7"/>
  <c r="B2" i="8"/>
  <c r="B3" i="8"/>
  <c r="B4" i="8"/>
  <c r="B5" i="8"/>
  <c r="B1" i="8"/>
  <c r="I8" i="8"/>
  <c r="I18" i="8"/>
  <c r="I19" i="8"/>
  <c r="J19" i="8"/>
  <c r="K19" i="8"/>
  <c r="H20" i="8"/>
  <c r="I20" i="8"/>
  <c r="J20" i="8"/>
  <c r="K20" i="8"/>
  <c r="K21" i="8"/>
  <c r="H22" i="8"/>
  <c r="I22" i="8"/>
  <c r="J22" i="8"/>
  <c r="K22" i="8"/>
  <c r="I23" i="8"/>
  <c r="J23" i="8"/>
  <c r="K23" i="8"/>
  <c r="H24" i="8"/>
  <c r="I24" i="8"/>
  <c r="J24" i="8"/>
  <c r="K24" i="8"/>
  <c r="J25" i="8"/>
  <c r="K25" i="8"/>
  <c r="H26" i="8"/>
  <c r="I26" i="8"/>
  <c r="I27" i="8"/>
  <c r="J27" i="8"/>
  <c r="K27" i="8"/>
  <c r="H28" i="8"/>
  <c r="I28" i="8"/>
  <c r="J28" i="8"/>
  <c r="K28" i="8"/>
  <c r="J29" i="8"/>
  <c r="K29" i="8"/>
  <c r="H30" i="8"/>
  <c r="I30" i="8"/>
  <c r="J30" i="8"/>
  <c r="K30" i="8"/>
  <c r="I31" i="8"/>
  <c r="K31" i="8"/>
  <c r="H32" i="8"/>
  <c r="I32" i="8"/>
  <c r="J32" i="8"/>
  <c r="K32" i="8"/>
  <c r="J33" i="8"/>
  <c r="K33" i="8"/>
  <c r="H34" i="8"/>
  <c r="I34" i="8"/>
  <c r="J34" i="8"/>
  <c r="K34" i="8"/>
  <c r="I35" i="8"/>
  <c r="J35" i="8"/>
  <c r="K35" i="8"/>
  <c r="H36" i="8"/>
  <c r="I36" i="8"/>
  <c r="K36" i="8"/>
  <c r="J37" i="8"/>
  <c r="K37" i="8"/>
  <c r="H38" i="8"/>
  <c r="I38" i="8"/>
  <c r="J38" i="8"/>
  <c r="K38" i="8"/>
  <c r="I39" i="8"/>
  <c r="J39" i="8"/>
  <c r="K39" i="8"/>
  <c r="H40" i="8"/>
  <c r="I40" i="8"/>
  <c r="J40" i="8"/>
  <c r="K40" i="8"/>
  <c r="K41" i="8"/>
  <c r="H42" i="8"/>
  <c r="I42" i="8"/>
  <c r="J42" i="8"/>
  <c r="K42" i="8"/>
  <c r="I43" i="8"/>
  <c r="J43" i="8"/>
  <c r="K43" i="8"/>
  <c r="H44" i="8"/>
  <c r="I44" i="8"/>
  <c r="J44" i="8"/>
  <c r="K44" i="8"/>
  <c r="J45" i="8"/>
  <c r="K45" i="8"/>
  <c r="H46" i="8"/>
  <c r="I46" i="8"/>
  <c r="K46" i="8"/>
  <c r="I47" i="8"/>
  <c r="J47" i="8"/>
  <c r="K47" i="8"/>
  <c r="H48" i="8"/>
  <c r="I48" i="8"/>
  <c r="J48" i="8"/>
  <c r="K48" i="8"/>
  <c r="J49" i="8"/>
  <c r="K49" i="8"/>
  <c r="H50" i="8"/>
  <c r="I50" i="8"/>
  <c r="J50" i="8"/>
  <c r="K50" i="8"/>
  <c r="I51" i="8"/>
  <c r="H52" i="8"/>
  <c r="I52" i="8"/>
  <c r="J52" i="8"/>
  <c r="K52" i="8"/>
  <c r="J53" i="8"/>
  <c r="K53" i="8"/>
  <c r="H54" i="8"/>
  <c r="I54" i="8"/>
  <c r="J54" i="8"/>
  <c r="K54" i="8"/>
  <c r="I55" i="8"/>
  <c r="J55" i="8"/>
  <c r="K55" i="8"/>
  <c r="H56" i="8"/>
  <c r="I56" i="8"/>
  <c r="K56" i="8"/>
  <c r="J57" i="8"/>
  <c r="K57" i="8"/>
  <c r="H58" i="8"/>
  <c r="I58" i="8"/>
  <c r="J58" i="8"/>
  <c r="K58" i="8"/>
  <c r="I59" i="8"/>
  <c r="J59" i="8"/>
  <c r="K59" i="8"/>
  <c r="H60" i="8"/>
  <c r="I60" i="8"/>
  <c r="J60" i="8"/>
  <c r="K60" i="8"/>
  <c r="K61" i="8"/>
  <c r="H62" i="8"/>
  <c r="I62" i="8"/>
  <c r="J62" i="8"/>
  <c r="K62" i="8"/>
  <c r="I63" i="8"/>
  <c r="J63" i="8"/>
  <c r="K63" i="8"/>
  <c r="H64" i="8"/>
  <c r="I64" i="8"/>
  <c r="J64" i="8"/>
  <c r="K64" i="8"/>
  <c r="J65" i="8"/>
  <c r="K65" i="8"/>
  <c r="H66" i="8"/>
  <c r="I66" i="8"/>
  <c r="K66" i="8"/>
  <c r="I67" i="8"/>
  <c r="J67" i="8"/>
  <c r="K67" i="8"/>
  <c r="H68" i="8"/>
  <c r="I68" i="8"/>
  <c r="J68" i="8"/>
  <c r="K68" i="8"/>
  <c r="J69" i="8"/>
  <c r="K69" i="8"/>
  <c r="H70" i="8"/>
  <c r="I70" i="8"/>
  <c r="J70" i="8"/>
  <c r="K70" i="8"/>
  <c r="I71" i="8"/>
  <c r="K71" i="8"/>
  <c r="H72" i="8"/>
  <c r="I72" i="8"/>
  <c r="J72" i="8"/>
  <c r="K72" i="8"/>
  <c r="J73" i="8"/>
  <c r="K73" i="8"/>
  <c r="H74" i="8"/>
  <c r="I74" i="8"/>
  <c r="J74" i="8"/>
  <c r="K74" i="8"/>
  <c r="I75" i="8"/>
  <c r="J75" i="8"/>
  <c r="K75" i="8"/>
  <c r="H76" i="8"/>
  <c r="I76" i="8"/>
  <c r="J77" i="8"/>
  <c r="K77" i="8"/>
  <c r="H78" i="8"/>
  <c r="I78" i="8"/>
  <c r="J78" i="8"/>
  <c r="K78" i="8"/>
  <c r="I79" i="8"/>
  <c r="J79" i="8"/>
  <c r="K79" i="8"/>
  <c r="H80" i="8"/>
  <c r="I80" i="8"/>
  <c r="J80" i="8"/>
  <c r="K80" i="8"/>
  <c r="K81" i="8"/>
  <c r="H82" i="8"/>
  <c r="I82" i="8"/>
  <c r="J82" i="8"/>
  <c r="K82" i="8"/>
  <c r="I83" i="8"/>
  <c r="J83" i="8"/>
  <c r="K83" i="8"/>
  <c r="H84" i="8"/>
  <c r="I84" i="8"/>
  <c r="J84" i="8"/>
  <c r="K84" i="8"/>
  <c r="J85" i="8"/>
  <c r="K85" i="8"/>
  <c r="H86" i="8"/>
  <c r="I86" i="8"/>
  <c r="K86" i="8"/>
  <c r="I87" i="8"/>
  <c r="J87" i="8"/>
  <c r="K87" i="8"/>
  <c r="H88" i="8"/>
  <c r="I88" i="8"/>
  <c r="J88" i="8"/>
  <c r="K88" i="8"/>
  <c r="J89" i="8"/>
  <c r="K89" i="8"/>
  <c r="H90" i="8"/>
  <c r="I90" i="8"/>
  <c r="J90" i="8"/>
  <c r="K90" i="8"/>
  <c r="I91" i="8"/>
  <c r="K91" i="8"/>
  <c r="H92" i="8"/>
  <c r="I92" i="8"/>
  <c r="J92" i="8"/>
  <c r="K92" i="8"/>
  <c r="J93" i="8"/>
  <c r="K93" i="8"/>
  <c r="H94" i="8"/>
  <c r="I94" i="8"/>
  <c r="J94" i="8"/>
  <c r="K94" i="8"/>
  <c r="I95" i="8"/>
  <c r="J95" i="8"/>
  <c r="K95" i="8"/>
  <c r="H96" i="8"/>
  <c r="I96" i="8"/>
  <c r="K96" i="8"/>
  <c r="J97" i="8"/>
  <c r="K97" i="8"/>
  <c r="H98" i="8"/>
  <c r="I98" i="8"/>
  <c r="J98" i="8"/>
  <c r="K98" i="8"/>
  <c r="I99" i="8"/>
  <c r="J99" i="8"/>
  <c r="K99" i="8"/>
  <c r="H100" i="8"/>
  <c r="I100" i="8"/>
  <c r="J100" i="8"/>
  <c r="K100" i="8"/>
  <c r="H102" i="8"/>
  <c r="I102" i="8"/>
  <c r="J102" i="8"/>
  <c r="K102" i="8"/>
  <c r="I103" i="8"/>
  <c r="J103" i="8"/>
  <c r="K103" i="8"/>
  <c r="H104" i="8"/>
  <c r="I104" i="8"/>
  <c r="J104" i="8"/>
  <c r="K104" i="8"/>
  <c r="J105" i="8"/>
  <c r="K105" i="8"/>
  <c r="H106" i="8"/>
  <c r="I106" i="8"/>
  <c r="K106" i="8"/>
  <c r="I107" i="8"/>
  <c r="J107" i="8"/>
  <c r="K107" i="8"/>
  <c r="H108" i="8"/>
  <c r="I108" i="8"/>
  <c r="J108" i="8"/>
  <c r="K108" i="8"/>
  <c r="J109" i="8"/>
  <c r="K109" i="8"/>
  <c r="H110" i="8"/>
  <c r="I110" i="8"/>
  <c r="J110" i="8"/>
  <c r="K110" i="8"/>
  <c r="I111" i="8"/>
  <c r="K111" i="8"/>
  <c r="H112" i="8"/>
  <c r="I112" i="8"/>
  <c r="J112" i="8"/>
  <c r="K112" i="8"/>
  <c r="J113" i="8"/>
  <c r="K113" i="8"/>
  <c r="H114" i="8"/>
  <c r="I114" i="8"/>
  <c r="J114" i="8"/>
  <c r="K114" i="8"/>
  <c r="I115" i="8"/>
  <c r="J115" i="8"/>
  <c r="K115" i="8"/>
  <c r="H116" i="8"/>
  <c r="I116" i="8"/>
  <c r="K116" i="8"/>
  <c r="J117" i="8"/>
  <c r="K117" i="8"/>
  <c r="H118" i="8"/>
  <c r="I118" i="8"/>
  <c r="J118" i="8"/>
  <c r="K118" i="8"/>
  <c r="I119" i="8"/>
  <c r="J119" i="8"/>
  <c r="K119" i="8"/>
  <c r="H120" i="8"/>
  <c r="I120" i="8"/>
  <c r="J120" i="8"/>
  <c r="K120" i="8"/>
  <c r="K121" i="8"/>
  <c r="H122" i="8"/>
  <c r="I122" i="8"/>
  <c r="J122" i="8"/>
  <c r="K122" i="8"/>
  <c r="I123" i="8"/>
  <c r="J123" i="8"/>
  <c r="K123" i="8"/>
  <c r="H124" i="8"/>
  <c r="I124" i="8"/>
  <c r="J124" i="8"/>
  <c r="K124" i="8"/>
  <c r="J125" i="8"/>
  <c r="K125" i="8"/>
  <c r="H126" i="8"/>
  <c r="I126" i="8"/>
  <c r="I127" i="8"/>
  <c r="J127" i="8"/>
  <c r="K127" i="8"/>
  <c r="H128" i="8"/>
  <c r="I128" i="8"/>
  <c r="J128" i="8"/>
  <c r="K128" i="8"/>
  <c r="J129" i="8"/>
  <c r="K129" i="8"/>
  <c r="H130" i="8"/>
  <c r="I130" i="8"/>
  <c r="J130" i="8"/>
  <c r="K130" i="8"/>
  <c r="I131" i="8"/>
  <c r="K131" i="8"/>
  <c r="H132" i="8"/>
  <c r="I132" i="8"/>
  <c r="J132" i="8"/>
  <c r="K132" i="8"/>
  <c r="J133" i="8"/>
  <c r="K133" i="8"/>
  <c r="H134" i="8"/>
  <c r="I134" i="8"/>
  <c r="J134" i="8"/>
  <c r="K134" i="8"/>
  <c r="I135" i="8"/>
  <c r="J135" i="8"/>
  <c r="K135" i="8"/>
  <c r="H136" i="8"/>
  <c r="I136" i="8"/>
  <c r="K136" i="8"/>
  <c r="J137" i="8"/>
  <c r="K137" i="8"/>
  <c r="H138" i="8"/>
  <c r="I138" i="8"/>
  <c r="J138" i="8"/>
  <c r="K138" i="8"/>
  <c r="I139" i="8"/>
  <c r="J139" i="8"/>
  <c r="K139" i="8"/>
  <c r="H140" i="8"/>
  <c r="I140" i="8"/>
  <c r="J140" i="8"/>
  <c r="K140" i="8"/>
  <c r="K141" i="8"/>
  <c r="H142" i="8"/>
  <c r="I142" i="8"/>
  <c r="J142" i="8"/>
  <c r="K142" i="8"/>
  <c r="I143" i="8"/>
  <c r="J143" i="8"/>
  <c r="K143" i="8"/>
  <c r="H144" i="8"/>
  <c r="I144" i="8"/>
  <c r="J144" i="8"/>
  <c r="K144" i="8"/>
  <c r="J145" i="8"/>
  <c r="K145" i="8"/>
  <c r="H146" i="8"/>
  <c r="I146" i="8"/>
  <c r="K146" i="8"/>
  <c r="I147" i="8"/>
  <c r="J147" i="8"/>
  <c r="K147" i="8"/>
  <c r="H148" i="8"/>
  <c r="I148" i="8"/>
  <c r="J148" i="8"/>
  <c r="K148" i="8"/>
  <c r="J149" i="8"/>
  <c r="K149" i="8"/>
  <c r="H150" i="8"/>
  <c r="I150" i="8"/>
  <c r="J150" i="8"/>
  <c r="K150" i="8"/>
  <c r="I151" i="8"/>
  <c r="H152" i="8"/>
  <c r="I152" i="8"/>
  <c r="J152" i="8"/>
  <c r="K152" i="8"/>
  <c r="J153" i="8"/>
  <c r="K153" i="8"/>
  <c r="H154" i="8"/>
  <c r="I154" i="8"/>
  <c r="J154" i="8"/>
  <c r="K154" i="8"/>
  <c r="I155" i="8"/>
  <c r="J155" i="8"/>
  <c r="K155" i="8"/>
  <c r="H156" i="8"/>
  <c r="I156" i="8"/>
  <c r="K156" i="8"/>
  <c r="J157" i="8"/>
  <c r="K157" i="8"/>
  <c r="H158" i="8"/>
  <c r="I158" i="8"/>
  <c r="J158" i="8"/>
  <c r="K158" i="8"/>
  <c r="I159" i="8"/>
  <c r="J159" i="8"/>
  <c r="K159" i="8"/>
  <c r="H160" i="8"/>
  <c r="I160" i="8"/>
  <c r="J160" i="8"/>
  <c r="K160" i="8"/>
  <c r="K161" i="8"/>
  <c r="H162" i="8"/>
  <c r="I162" i="8"/>
  <c r="J162" i="8"/>
  <c r="K162" i="8"/>
  <c r="I163" i="8"/>
  <c r="J163" i="8"/>
  <c r="K163" i="8"/>
  <c r="H164" i="8"/>
  <c r="I164" i="8"/>
  <c r="J164" i="8"/>
  <c r="K164" i="8"/>
  <c r="J165" i="8"/>
  <c r="K165" i="8"/>
  <c r="H166" i="8"/>
  <c r="I166" i="8"/>
  <c r="K166" i="8"/>
  <c r="I167" i="8"/>
  <c r="J167" i="8"/>
  <c r="K167" i="8"/>
  <c r="H168" i="8"/>
  <c r="I168" i="8"/>
  <c r="J168" i="8"/>
  <c r="K168" i="8"/>
  <c r="J169" i="8"/>
  <c r="K169" i="8"/>
  <c r="H170" i="8"/>
  <c r="I170" i="8"/>
  <c r="J170" i="8"/>
  <c r="K170" i="8"/>
  <c r="I171" i="8"/>
  <c r="K171" i="8"/>
  <c r="H172" i="8"/>
  <c r="I172" i="8"/>
  <c r="J172" i="8"/>
  <c r="K172" i="8"/>
  <c r="J173" i="8"/>
  <c r="K173" i="8"/>
  <c r="H174" i="8"/>
  <c r="I174" i="8"/>
  <c r="J174" i="8"/>
  <c r="K174" i="8"/>
  <c r="I175" i="8"/>
  <c r="J175" i="8"/>
  <c r="K175" i="8"/>
  <c r="H176" i="8"/>
  <c r="I176" i="8"/>
  <c r="J177" i="8"/>
  <c r="K177" i="8"/>
  <c r="H178" i="8"/>
  <c r="I178" i="8"/>
  <c r="J178" i="8"/>
  <c r="K178" i="8"/>
  <c r="I179" i="8"/>
  <c r="J179" i="8"/>
  <c r="K179" i="8"/>
  <c r="H180" i="8"/>
  <c r="I180" i="8"/>
  <c r="J180" i="8"/>
  <c r="K180" i="8"/>
  <c r="K181" i="8"/>
  <c r="H182" i="8"/>
  <c r="I182" i="8"/>
  <c r="J182" i="8"/>
  <c r="K182" i="8"/>
  <c r="I183" i="8"/>
  <c r="J183" i="8"/>
  <c r="K183" i="8"/>
  <c r="H184" i="8"/>
  <c r="I184" i="8"/>
  <c r="J184" i="8"/>
  <c r="K184" i="8"/>
  <c r="J185" i="8"/>
  <c r="K185" i="8"/>
  <c r="H186" i="8"/>
  <c r="I186" i="8"/>
  <c r="K186" i="8"/>
  <c r="I187" i="8"/>
  <c r="J187" i="8"/>
  <c r="K187" i="8"/>
  <c r="H188" i="8"/>
  <c r="I188" i="8"/>
  <c r="J188" i="8"/>
  <c r="K188" i="8"/>
  <c r="J189" i="8"/>
  <c r="K189" i="8"/>
  <c r="H190" i="8"/>
  <c r="I190" i="8"/>
  <c r="J190" i="8"/>
  <c r="K190" i="8"/>
  <c r="I191" i="8"/>
  <c r="K191" i="8"/>
  <c r="H192" i="8"/>
  <c r="I192" i="8"/>
  <c r="J192" i="8"/>
  <c r="K192" i="8"/>
  <c r="J193" i="8"/>
  <c r="K193" i="8"/>
  <c r="H194" i="8"/>
  <c r="I194" i="8"/>
  <c r="J194" i="8"/>
  <c r="K194" i="8"/>
  <c r="I195" i="8"/>
  <c r="J195" i="8"/>
  <c r="K195" i="8"/>
  <c r="H196" i="8"/>
  <c r="I196" i="8"/>
  <c r="K196" i="8"/>
  <c r="J197" i="8"/>
  <c r="K197" i="8"/>
  <c r="H198" i="8"/>
  <c r="I198" i="8"/>
  <c r="J198" i="8"/>
  <c r="K198" i="8"/>
  <c r="I199" i="8"/>
  <c r="J199" i="8"/>
  <c r="K199" i="8"/>
  <c r="H200" i="8"/>
  <c r="I200" i="8"/>
  <c r="J200" i="8"/>
  <c r="K200" i="8"/>
  <c r="H202" i="8"/>
  <c r="I202" i="8"/>
  <c r="J202" i="8"/>
  <c r="K202" i="8"/>
  <c r="I203" i="8"/>
  <c r="J203" i="8"/>
  <c r="K203" i="8"/>
  <c r="H204" i="8"/>
  <c r="I204" i="8"/>
  <c r="J204" i="8"/>
  <c r="K204" i="8"/>
  <c r="J205" i="8"/>
  <c r="K205" i="8"/>
  <c r="H206" i="8"/>
  <c r="I206" i="8"/>
  <c r="K206" i="8"/>
  <c r="I207" i="8"/>
  <c r="J207" i="8"/>
  <c r="K207" i="8"/>
  <c r="H208" i="8"/>
  <c r="I208" i="8"/>
  <c r="J208" i="8"/>
  <c r="K208" i="8"/>
  <c r="J209" i="8"/>
  <c r="K209" i="8"/>
  <c r="H210" i="8"/>
  <c r="I210" i="8"/>
  <c r="J210" i="8"/>
  <c r="K210" i="8"/>
  <c r="I211" i="8"/>
  <c r="K211" i="8"/>
  <c r="H212" i="8"/>
  <c r="I212" i="8"/>
  <c r="J212" i="8"/>
  <c r="K212" i="8"/>
  <c r="J213" i="8"/>
  <c r="K213" i="8"/>
  <c r="H214" i="8"/>
  <c r="I214" i="8"/>
  <c r="J214" i="8"/>
  <c r="K214" i="8"/>
  <c r="I215" i="8"/>
  <c r="J215" i="8"/>
  <c r="K215" i="8"/>
  <c r="H216" i="8"/>
  <c r="I216" i="8"/>
  <c r="K216" i="8"/>
  <c r="J217" i="8"/>
  <c r="K217" i="8"/>
  <c r="H218" i="8"/>
  <c r="I218" i="8"/>
  <c r="J218" i="8"/>
  <c r="K218" i="8"/>
  <c r="I219" i="8"/>
  <c r="J219" i="8"/>
  <c r="K219" i="8"/>
  <c r="H220" i="8"/>
  <c r="I220" i="8"/>
  <c r="J220" i="8"/>
  <c r="K220" i="8"/>
  <c r="K221" i="8"/>
  <c r="H222" i="8"/>
  <c r="I222" i="8"/>
  <c r="J222" i="8"/>
  <c r="K222" i="8"/>
  <c r="I223" i="8"/>
  <c r="J223" i="8"/>
  <c r="K223" i="8"/>
  <c r="H224" i="8"/>
  <c r="I224" i="8"/>
  <c r="J224" i="8"/>
  <c r="K224" i="8"/>
  <c r="J225" i="8"/>
  <c r="K225" i="8"/>
  <c r="H226" i="8"/>
  <c r="I226" i="8"/>
  <c r="I227" i="8"/>
  <c r="J227" i="8"/>
  <c r="K227" i="8"/>
  <c r="H228" i="8"/>
  <c r="I228" i="8"/>
  <c r="J228" i="8"/>
  <c r="K228" i="8"/>
  <c r="J229" i="8"/>
  <c r="K229" i="8"/>
  <c r="H230" i="8"/>
  <c r="I230" i="8"/>
  <c r="J230" i="8"/>
  <c r="K230" i="8"/>
  <c r="I231" i="8"/>
  <c r="K231" i="8"/>
  <c r="H232" i="8"/>
  <c r="I232" i="8"/>
  <c r="J232" i="8"/>
  <c r="K232" i="8"/>
  <c r="J233" i="8"/>
  <c r="K233" i="8"/>
  <c r="H234" i="8"/>
  <c r="I234" i="8"/>
  <c r="J234" i="8"/>
  <c r="K234" i="8"/>
  <c r="I235" i="8"/>
  <c r="J235" i="8"/>
  <c r="K235" i="8"/>
  <c r="H236" i="8"/>
  <c r="I236" i="8"/>
  <c r="K236" i="8"/>
  <c r="J237" i="8"/>
  <c r="K237" i="8"/>
  <c r="H238" i="8"/>
  <c r="I238" i="8"/>
  <c r="J238" i="8"/>
  <c r="K238" i="8"/>
  <c r="I239" i="8"/>
  <c r="J239" i="8"/>
  <c r="K239" i="8"/>
  <c r="H240" i="8"/>
  <c r="I240" i="8"/>
  <c r="J240" i="8"/>
  <c r="K240" i="8"/>
  <c r="K241" i="8"/>
  <c r="H242" i="8"/>
  <c r="I242" i="8"/>
  <c r="J242" i="8"/>
  <c r="K242" i="8"/>
  <c r="I243" i="8"/>
  <c r="J243" i="8"/>
  <c r="K243" i="8"/>
  <c r="H244" i="8"/>
  <c r="I244" i="8"/>
  <c r="J244" i="8"/>
  <c r="K244" i="8"/>
  <c r="J245" i="8"/>
  <c r="K245" i="8"/>
  <c r="H246" i="8"/>
  <c r="I246" i="8"/>
  <c r="K246" i="8"/>
  <c r="I247" i="8"/>
  <c r="J247" i="8"/>
  <c r="K247" i="8"/>
  <c r="H248" i="8"/>
  <c r="I248" i="8"/>
  <c r="J248" i="8"/>
  <c r="K248" i="8"/>
  <c r="J249" i="8"/>
  <c r="K249" i="8"/>
  <c r="H250" i="8"/>
  <c r="I250" i="8"/>
  <c r="J250" i="8"/>
  <c r="K250" i="8"/>
  <c r="I251" i="8"/>
  <c r="H252" i="8"/>
  <c r="I252" i="8"/>
  <c r="J252" i="8"/>
  <c r="K252" i="8"/>
  <c r="J253" i="8"/>
  <c r="K253" i="8"/>
  <c r="H254" i="8"/>
  <c r="I254" i="8"/>
  <c r="J254" i="8"/>
  <c r="K254" i="8"/>
  <c r="I255" i="8"/>
  <c r="J255" i="8"/>
  <c r="K255" i="8"/>
  <c r="H256" i="8"/>
  <c r="I256" i="8"/>
  <c r="K256" i="8"/>
  <c r="J257" i="8"/>
  <c r="K257" i="8"/>
  <c r="H258" i="8"/>
  <c r="I258" i="8"/>
  <c r="J258" i="8"/>
  <c r="K258" i="8"/>
  <c r="I259" i="8"/>
  <c r="J259" i="8"/>
  <c r="K259" i="8"/>
  <c r="H260" i="8"/>
  <c r="I260" i="8"/>
  <c r="J260" i="8"/>
  <c r="K260" i="8"/>
  <c r="K261" i="8"/>
  <c r="H262" i="8"/>
  <c r="I262" i="8"/>
  <c r="J262" i="8"/>
  <c r="K262" i="8"/>
  <c r="I263" i="8"/>
  <c r="J263" i="8"/>
  <c r="K263" i="8"/>
  <c r="H264" i="8"/>
  <c r="I264" i="8"/>
  <c r="J264" i="8"/>
  <c r="K264" i="8"/>
  <c r="J265" i="8"/>
  <c r="K265" i="8"/>
  <c r="H266" i="8"/>
  <c r="I266" i="8"/>
  <c r="K266" i="8"/>
  <c r="I267" i="8"/>
  <c r="J267" i="8"/>
  <c r="K267" i="8"/>
  <c r="H268" i="8"/>
  <c r="I268" i="8"/>
  <c r="J268" i="8"/>
  <c r="K268" i="8"/>
  <c r="J269" i="8"/>
  <c r="K269" i="8"/>
  <c r="H270" i="8"/>
  <c r="I270" i="8"/>
  <c r="J270" i="8"/>
  <c r="K270" i="8"/>
  <c r="I271" i="8"/>
  <c r="K271" i="8"/>
  <c r="H272" i="8"/>
  <c r="I272" i="8"/>
  <c r="J272" i="8"/>
  <c r="K272" i="8"/>
  <c r="J273" i="8"/>
  <c r="K273" i="8"/>
  <c r="H274" i="8"/>
  <c r="I274" i="8"/>
  <c r="J274" i="8"/>
  <c r="K274" i="8"/>
  <c r="I275" i="8"/>
  <c r="J275" i="8"/>
  <c r="K275" i="8"/>
  <c r="H276" i="8"/>
  <c r="I276" i="8"/>
  <c r="J277" i="8"/>
  <c r="K277" i="8"/>
  <c r="H278" i="8"/>
  <c r="I278" i="8"/>
  <c r="J278" i="8"/>
  <c r="K278" i="8"/>
  <c r="I279" i="8"/>
  <c r="J279" i="8"/>
  <c r="K279" i="8"/>
  <c r="H280" i="8"/>
  <c r="I280" i="8"/>
  <c r="J280" i="8"/>
  <c r="K280" i="8"/>
  <c r="K281" i="8"/>
  <c r="H282" i="8"/>
  <c r="I282" i="8"/>
  <c r="J282" i="8"/>
  <c r="K282" i="8"/>
  <c r="I283" i="8"/>
  <c r="J283" i="8"/>
  <c r="K283" i="8"/>
  <c r="H284" i="8"/>
  <c r="I284" i="8"/>
  <c r="J284" i="8"/>
  <c r="K284" i="8"/>
  <c r="J285" i="8"/>
  <c r="K285" i="8"/>
  <c r="H286" i="8"/>
  <c r="I286" i="8"/>
  <c r="K286" i="8"/>
  <c r="I287" i="8"/>
  <c r="J287" i="8"/>
  <c r="K287" i="8"/>
  <c r="H288" i="8"/>
  <c r="I288" i="8"/>
  <c r="J288" i="8"/>
  <c r="K288" i="8"/>
  <c r="J289" i="8"/>
  <c r="K289" i="8"/>
  <c r="H290" i="8"/>
  <c r="I290" i="8"/>
  <c r="J290" i="8"/>
  <c r="K290" i="8"/>
  <c r="I291" i="8"/>
  <c r="K291" i="8"/>
  <c r="H292" i="8"/>
  <c r="I292" i="8"/>
  <c r="J292" i="8"/>
  <c r="K292" i="8"/>
  <c r="J293" i="8"/>
  <c r="K293" i="8"/>
  <c r="H294" i="8"/>
  <c r="I294" i="8"/>
  <c r="J294" i="8"/>
  <c r="K294" i="8"/>
  <c r="I295" i="8"/>
  <c r="J295" i="8"/>
  <c r="K295" i="8"/>
  <c r="H296" i="8"/>
  <c r="I296" i="8"/>
  <c r="K296" i="8"/>
  <c r="J297" i="8"/>
  <c r="K297" i="8"/>
  <c r="H298" i="8"/>
  <c r="I298" i="8"/>
  <c r="J298" i="8"/>
  <c r="K298" i="8"/>
  <c r="I299" i="8"/>
  <c r="J299" i="8"/>
  <c r="K299" i="8"/>
  <c r="H300" i="8"/>
  <c r="I300" i="8"/>
  <c r="J300" i="8"/>
  <c r="K300" i="8"/>
  <c r="H302" i="8"/>
  <c r="I302" i="8"/>
  <c r="J302" i="8"/>
  <c r="K302" i="8"/>
  <c r="I303" i="8"/>
  <c r="J303" i="8"/>
  <c r="K303" i="8"/>
  <c r="H304" i="8"/>
  <c r="I304" i="8"/>
  <c r="J304" i="8"/>
  <c r="K304" i="8"/>
  <c r="J305" i="8"/>
  <c r="K305" i="8"/>
  <c r="H306" i="8"/>
  <c r="I306" i="8"/>
  <c r="K306" i="8"/>
  <c r="I307" i="8"/>
  <c r="J307" i="8"/>
  <c r="K307" i="8"/>
  <c r="H308" i="8"/>
  <c r="I308" i="8"/>
  <c r="J308" i="8"/>
  <c r="K308" i="8"/>
  <c r="J309" i="8"/>
  <c r="K309" i="8"/>
  <c r="H310" i="8"/>
  <c r="I310" i="8"/>
  <c r="J310" i="8"/>
  <c r="K310" i="8"/>
  <c r="I311" i="8"/>
  <c r="K311" i="8"/>
  <c r="H312" i="8"/>
  <c r="I312" i="8"/>
  <c r="J312" i="8"/>
  <c r="K312" i="8"/>
  <c r="J313" i="8"/>
  <c r="K313" i="8"/>
  <c r="H314" i="8"/>
  <c r="I314" i="8"/>
  <c r="J314" i="8"/>
  <c r="K314" i="8"/>
  <c r="I315" i="8"/>
  <c r="J315" i="8"/>
  <c r="K315" i="8"/>
  <c r="H316" i="8"/>
  <c r="I316" i="8"/>
  <c r="K316" i="8"/>
  <c r="J317" i="8"/>
  <c r="K317" i="8"/>
  <c r="H318" i="8"/>
  <c r="I318" i="8"/>
  <c r="J318" i="8"/>
  <c r="K318" i="8"/>
  <c r="I319" i="8"/>
  <c r="J319" i="8"/>
  <c r="K319" i="8"/>
  <c r="H320" i="8"/>
  <c r="I320" i="8"/>
  <c r="J320" i="8"/>
  <c r="K320" i="8"/>
  <c r="K321" i="8"/>
  <c r="H322" i="8"/>
  <c r="I322" i="8"/>
  <c r="J322" i="8"/>
  <c r="K322" i="8"/>
  <c r="I323" i="8"/>
  <c r="J323" i="8"/>
  <c r="K323" i="8"/>
  <c r="H324" i="8"/>
  <c r="I324" i="8"/>
  <c r="J324" i="8"/>
  <c r="K324" i="8"/>
  <c r="J325" i="8"/>
  <c r="K325" i="8"/>
  <c r="H326" i="8"/>
  <c r="I326" i="8"/>
  <c r="I327" i="8"/>
  <c r="J327" i="8"/>
  <c r="K327" i="8"/>
  <c r="H328" i="8"/>
  <c r="I328" i="8"/>
  <c r="J328" i="8"/>
  <c r="K328" i="8"/>
  <c r="J329" i="8"/>
  <c r="K329" i="8"/>
  <c r="H330" i="8"/>
  <c r="I330" i="8"/>
  <c r="J330" i="8"/>
  <c r="K330" i="8"/>
  <c r="I331" i="8"/>
  <c r="K331" i="8"/>
  <c r="H332" i="8"/>
  <c r="I332" i="8"/>
  <c r="J332" i="8"/>
  <c r="K332" i="8"/>
  <c r="J333" i="8"/>
  <c r="K333" i="8"/>
  <c r="H334" i="8"/>
  <c r="I334" i="8"/>
  <c r="J334" i="8"/>
  <c r="K334" i="8"/>
  <c r="I335" i="8"/>
  <c r="J335" i="8"/>
  <c r="K335" i="8"/>
  <c r="H336" i="8"/>
  <c r="I336" i="8"/>
  <c r="K336" i="8"/>
  <c r="J337" i="8"/>
  <c r="K337" i="8"/>
  <c r="H338" i="8"/>
  <c r="I338" i="8"/>
  <c r="J338" i="8"/>
  <c r="K338" i="8"/>
  <c r="I339" i="8"/>
  <c r="J339" i="8"/>
  <c r="K339" i="8"/>
  <c r="H340" i="8"/>
  <c r="I340" i="8"/>
  <c r="J340" i="8"/>
  <c r="K340" i="8"/>
  <c r="K341" i="8"/>
  <c r="H342" i="8"/>
  <c r="I342" i="8"/>
  <c r="J342" i="8"/>
  <c r="K342" i="8"/>
  <c r="I343" i="8"/>
  <c r="J343" i="8"/>
  <c r="K343" i="8"/>
  <c r="H344" i="8"/>
  <c r="I344" i="8"/>
  <c r="J344" i="8"/>
  <c r="K344" i="8"/>
  <c r="J345" i="8"/>
  <c r="K345" i="8"/>
  <c r="H346" i="8"/>
  <c r="I346" i="8"/>
  <c r="K346" i="8"/>
  <c r="I347" i="8"/>
  <c r="J347" i="8"/>
  <c r="K347" i="8"/>
  <c r="H348" i="8"/>
  <c r="I348" i="8"/>
  <c r="J348" i="8"/>
  <c r="K348" i="8"/>
  <c r="J349" i="8"/>
  <c r="K349" i="8"/>
  <c r="H350" i="8"/>
  <c r="I350" i="8"/>
  <c r="J350" i="8"/>
  <c r="K350" i="8"/>
  <c r="I351" i="8"/>
  <c r="H352" i="8"/>
  <c r="I352" i="8"/>
  <c r="J352" i="8"/>
  <c r="K352" i="8"/>
  <c r="J353" i="8"/>
  <c r="K353" i="8"/>
  <c r="H354" i="8"/>
  <c r="I354" i="8"/>
  <c r="J354" i="8"/>
  <c r="K354" i="8"/>
  <c r="I355" i="8"/>
  <c r="J355" i="8"/>
  <c r="K355" i="8"/>
  <c r="H356" i="8"/>
  <c r="I356" i="8"/>
  <c r="K356" i="8"/>
  <c r="J357" i="8"/>
  <c r="K357" i="8"/>
  <c r="H358" i="8"/>
  <c r="I358" i="8"/>
  <c r="J358" i="8"/>
  <c r="K358" i="8"/>
  <c r="I359" i="8"/>
  <c r="J359" i="8"/>
  <c r="K359" i="8"/>
  <c r="H360" i="8"/>
  <c r="I360" i="8"/>
  <c r="J360" i="8"/>
  <c r="K360" i="8"/>
  <c r="K361" i="8"/>
  <c r="H362" i="8"/>
  <c r="I362" i="8"/>
  <c r="J362" i="8"/>
  <c r="K362" i="8"/>
  <c r="I363" i="8"/>
  <c r="J363" i="8"/>
  <c r="K363" i="8"/>
  <c r="H364" i="8"/>
  <c r="I364" i="8"/>
  <c r="J364" i="8"/>
  <c r="K364" i="8"/>
  <c r="J365" i="8"/>
  <c r="K365" i="8"/>
  <c r="H366" i="8"/>
  <c r="I366" i="8"/>
  <c r="K366" i="8"/>
  <c r="I367" i="8"/>
  <c r="J367" i="8"/>
  <c r="K367" i="8"/>
  <c r="H368" i="8"/>
  <c r="I368" i="8"/>
  <c r="J368" i="8"/>
  <c r="K368" i="8"/>
  <c r="J369" i="8"/>
  <c r="K369" i="8"/>
  <c r="H370" i="8"/>
  <c r="I370" i="8"/>
  <c r="J370" i="8"/>
  <c r="K370" i="8"/>
  <c r="I371" i="8"/>
  <c r="K371" i="8"/>
  <c r="H372" i="8"/>
  <c r="I372" i="8"/>
  <c r="J372" i="8"/>
  <c r="K372" i="8"/>
  <c r="J373" i="8"/>
  <c r="K373" i="8"/>
  <c r="H374" i="8"/>
  <c r="I374" i="8"/>
  <c r="J374" i="8"/>
  <c r="K374" i="8"/>
  <c r="I375" i="8"/>
  <c r="J375" i="8"/>
  <c r="K375" i="8"/>
  <c r="H376" i="8"/>
  <c r="I376" i="8"/>
  <c r="J377" i="8"/>
  <c r="K377" i="8"/>
  <c r="H378" i="8"/>
  <c r="I378" i="8"/>
  <c r="J378" i="8"/>
  <c r="K378" i="8"/>
  <c r="I379" i="8"/>
  <c r="J379" i="8"/>
  <c r="K379" i="8"/>
  <c r="H380" i="8"/>
  <c r="I380" i="8"/>
  <c r="J380" i="8"/>
  <c r="K380" i="8"/>
  <c r="K381" i="8"/>
  <c r="H382" i="8"/>
  <c r="I382" i="8"/>
  <c r="J382" i="8"/>
  <c r="K382" i="8"/>
  <c r="I383" i="8"/>
  <c r="J383" i="8"/>
  <c r="K383" i="8"/>
  <c r="H384" i="8"/>
  <c r="I384" i="8"/>
  <c r="J384" i="8"/>
  <c r="K384" i="8"/>
  <c r="J385" i="8"/>
  <c r="K385" i="8"/>
  <c r="H386" i="8"/>
  <c r="I386" i="8"/>
  <c r="K386" i="8"/>
  <c r="I387" i="8"/>
  <c r="J387" i="8"/>
  <c r="K387" i="8"/>
  <c r="H388" i="8"/>
  <c r="I388" i="8"/>
  <c r="J388" i="8"/>
  <c r="K388" i="8"/>
  <c r="J389" i="8"/>
  <c r="K389" i="8"/>
  <c r="H390" i="8"/>
  <c r="I390" i="8"/>
  <c r="J390" i="8"/>
  <c r="K390" i="8"/>
  <c r="I391" i="8"/>
  <c r="K391" i="8"/>
  <c r="H392" i="8"/>
  <c r="I392" i="8"/>
  <c r="J392" i="8"/>
  <c r="K392" i="8"/>
  <c r="J393" i="8"/>
  <c r="K393" i="8"/>
  <c r="H394" i="8"/>
  <c r="I394" i="8"/>
  <c r="J394" i="8"/>
  <c r="K394" i="8"/>
  <c r="I395" i="8"/>
  <c r="J395" i="8"/>
  <c r="K395" i="8"/>
  <c r="H396" i="8"/>
  <c r="I396" i="8"/>
  <c r="K396" i="8"/>
  <c r="J397" i="8"/>
  <c r="K397" i="8"/>
  <c r="H398" i="8"/>
  <c r="I398" i="8"/>
  <c r="J398" i="8"/>
  <c r="K398" i="8"/>
  <c r="I399" i="8"/>
  <c r="J399" i="8"/>
  <c r="K399" i="8"/>
  <c r="H400" i="8"/>
  <c r="I400" i="8"/>
  <c r="J400" i="8"/>
  <c r="K400" i="8"/>
  <c r="H402" i="8"/>
  <c r="I402" i="8"/>
  <c r="J402" i="8"/>
  <c r="K402" i="8"/>
  <c r="I403" i="8"/>
  <c r="J403" i="8"/>
  <c r="K403" i="8"/>
  <c r="H404" i="8"/>
  <c r="I404" i="8"/>
  <c r="J404" i="8"/>
  <c r="K404" i="8"/>
  <c r="J405" i="8"/>
  <c r="K405" i="8"/>
  <c r="H406" i="8"/>
  <c r="I406" i="8"/>
  <c r="K406" i="8"/>
  <c r="I407" i="8"/>
  <c r="J407" i="8"/>
  <c r="K407" i="8"/>
  <c r="H408" i="8"/>
  <c r="I408" i="8"/>
  <c r="J408" i="8"/>
  <c r="K408" i="8"/>
  <c r="J409" i="8"/>
  <c r="K409" i="8"/>
  <c r="H410" i="8"/>
  <c r="I410" i="8"/>
  <c r="J410" i="8"/>
  <c r="K410" i="8"/>
  <c r="I411" i="8"/>
  <c r="K411" i="8"/>
  <c r="H412" i="8"/>
  <c r="I412" i="8"/>
  <c r="J412" i="8"/>
  <c r="K412" i="8"/>
  <c r="J413" i="8"/>
  <c r="K413" i="8"/>
  <c r="H414" i="8"/>
  <c r="I414" i="8"/>
  <c r="J414" i="8"/>
  <c r="K414" i="8"/>
  <c r="I415" i="8"/>
  <c r="J415" i="8"/>
  <c r="K415" i="8"/>
  <c r="H416" i="8"/>
  <c r="I416" i="8"/>
  <c r="K416" i="8"/>
  <c r="J417" i="8"/>
  <c r="K417" i="8"/>
  <c r="H418" i="8"/>
  <c r="I418" i="8"/>
  <c r="J418" i="8"/>
  <c r="K418" i="8"/>
  <c r="I419" i="8"/>
  <c r="J419" i="8"/>
  <c r="K419" i="8"/>
  <c r="H420" i="8"/>
  <c r="I420" i="8"/>
  <c r="J420" i="8"/>
  <c r="K420" i="8"/>
  <c r="K421" i="8"/>
  <c r="H422" i="8"/>
  <c r="I422" i="8"/>
  <c r="J422" i="8"/>
  <c r="K422" i="8"/>
  <c r="I423" i="8"/>
  <c r="J423" i="8"/>
  <c r="K423" i="8"/>
  <c r="H424" i="8"/>
  <c r="I424" i="8"/>
  <c r="J424" i="8"/>
  <c r="K424" i="8"/>
  <c r="J425" i="8"/>
  <c r="K425" i="8"/>
  <c r="H426" i="8"/>
  <c r="I426" i="8"/>
  <c r="I427" i="8"/>
  <c r="J427" i="8"/>
  <c r="K427" i="8"/>
  <c r="H428" i="8"/>
  <c r="I428" i="8"/>
  <c r="J428" i="8"/>
  <c r="K428" i="8"/>
  <c r="J429" i="8"/>
  <c r="K429" i="8"/>
  <c r="H430" i="8"/>
  <c r="I430" i="8"/>
  <c r="J430" i="8"/>
  <c r="K430" i="8"/>
  <c r="I431" i="8"/>
  <c r="K431" i="8"/>
  <c r="H432" i="8"/>
  <c r="I432" i="8"/>
  <c r="J432" i="8"/>
  <c r="K432" i="8"/>
  <c r="J433" i="8"/>
  <c r="K433" i="8"/>
  <c r="H434" i="8"/>
  <c r="I434" i="8"/>
  <c r="J434" i="8"/>
  <c r="K434" i="8"/>
  <c r="I435" i="8"/>
  <c r="J435" i="8"/>
  <c r="K435" i="8"/>
  <c r="H436" i="8"/>
  <c r="I436" i="8"/>
  <c r="K436" i="8"/>
  <c r="J437" i="8"/>
  <c r="K437" i="8"/>
  <c r="H438" i="8"/>
  <c r="I438" i="8"/>
  <c r="J438" i="8"/>
  <c r="K438" i="8"/>
  <c r="I439" i="8"/>
  <c r="J439" i="8"/>
  <c r="K439" i="8"/>
  <c r="H440" i="8"/>
  <c r="I440" i="8"/>
  <c r="J440" i="8"/>
  <c r="K440" i="8"/>
  <c r="K441" i="8"/>
  <c r="H442" i="8"/>
  <c r="I442" i="8"/>
  <c r="J442" i="8"/>
  <c r="K442" i="8"/>
  <c r="I443" i="8"/>
  <c r="J443" i="8"/>
  <c r="K443" i="8"/>
  <c r="H444" i="8"/>
  <c r="I444" i="8"/>
  <c r="J444" i="8"/>
  <c r="K444" i="8"/>
  <c r="J445" i="8"/>
  <c r="K445" i="8"/>
  <c r="H446" i="8"/>
  <c r="I446" i="8"/>
  <c r="K446" i="8"/>
  <c r="I447" i="8"/>
  <c r="J447" i="8"/>
  <c r="K447" i="8"/>
  <c r="H448" i="8"/>
  <c r="I448" i="8"/>
  <c r="J448" i="8"/>
  <c r="K448" i="8"/>
  <c r="J449" i="8"/>
  <c r="K449" i="8"/>
  <c r="H450" i="8"/>
  <c r="I450" i="8"/>
  <c r="J450" i="8"/>
  <c r="K450" i="8"/>
  <c r="I451" i="8"/>
  <c r="H452" i="8"/>
  <c r="I452" i="8"/>
  <c r="J452" i="8"/>
  <c r="K452" i="8"/>
  <c r="J453" i="8"/>
  <c r="K453" i="8"/>
  <c r="H454" i="8"/>
  <c r="I454" i="8"/>
  <c r="J454" i="8"/>
  <c r="K454" i="8"/>
  <c r="I455" i="8"/>
  <c r="J455" i="8"/>
  <c r="K455" i="8"/>
  <c r="H456" i="8"/>
  <c r="I456" i="8"/>
  <c r="K456" i="8"/>
  <c r="J457" i="8"/>
  <c r="K457" i="8"/>
  <c r="H458" i="8"/>
  <c r="I458" i="8"/>
  <c r="J458" i="8"/>
  <c r="K458" i="8"/>
  <c r="I459" i="8"/>
  <c r="J459" i="8"/>
  <c r="K459" i="8"/>
  <c r="H460" i="8"/>
  <c r="I460" i="8"/>
  <c r="J460" i="8"/>
  <c r="K460" i="8"/>
  <c r="K461" i="8"/>
  <c r="H462" i="8"/>
  <c r="I462" i="8"/>
  <c r="J462" i="8"/>
  <c r="K462" i="8"/>
  <c r="I463" i="8"/>
  <c r="J463" i="8"/>
  <c r="K463" i="8"/>
  <c r="H464" i="8"/>
  <c r="I464" i="8"/>
  <c r="J464" i="8"/>
  <c r="K464" i="8"/>
  <c r="J465" i="8"/>
  <c r="K465" i="8"/>
  <c r="H466" i="8"/>
  <c r="I466" i="8"/>
  <c r="K466" i="8"/>
  <c r="I467" i="8"/>
  <c r="J467" i="8"/>
  <c r="K467" i="8"/>
  <c r="H468" i="8"/>
  <c r="I468" i="8"/>
  <c r="J468" i="8"/>
  <c r="K468" i="8"/>
  <c r="J469" i="8"/>
  <c r="K469" i="8"/>
  <c r="H470" i="8"/>
  <c r="I470" i="8"/>
  <c r="J470" i="8"/>
  <c r="K470" i="8"/>
  <c r="I471" i="8"/>
  <c r="K471" i="8"/>
  <c r="H472" i="8"/>
  <c r="I472" i="8"/>
  <c r="J472" i="8"/>
  <c r="K472" i="8"/>
  <c r="J473" i="8"/>
  <c r="K473" i="8"/>
  <c r="H474" i="8"/>
  <c r="I474" i="8"/>
  <c r="J474" i="8"/>
  <c r="K474" i="8"/>
  <c r="I475" i="8"/>
  <c r="J475" i="8"/>
  <c r="K475" i="8"/>
  <c r="H476" i="8"/>
  <c r="I476" i="8"/>
  <c r="J477" i="8"/>
  <c r="K477" i="8"/>
  <c r="H478" i="8"/>
  <c r="I478" i="8"/>
  <c r="J478" i="8"/>
  <c r="K478" i="8"/>
  <c r="I479" i="8"/>
  <c r="J479" i="8"/>
  <c r="K479" i="8"/>
  <c r="H480" i="8"/>
  <c r="I480" i="8"/>
  <c r="J480" i="8"/>
  <c r="K480" i="8"/>
  <c r="K481" i="8"/>
  <c r="H482" i="8"/>
  <c r="I482" i="8"/>
  <c r="J482" i="8"/>
  <c r="K482" i="8"/>
  <c r="I483" i="8"/>
  <c r="J483" i="8"/>
  <c r="K483" i="8"/>
  <c r="H484" i="8"/>
  <c r="I484" i="8"/>
  <c r="J484" i="8"/>
  <c r="K484" i="8"/>
  <c r="J485" i="8"/>
  <c r="K485" i="8"/>
  <c r="H486" i="8"/>
  <c r="I486" i="8"/>
  <c r="K486" i="8"/>
  <c r="I487" i="8"/>
  <c r="J487" i="8"/>
  <c r="K487" i="8"/>
  <c r="H488" i="8"/>
  <c r="I488" i="8"/>
  <c r="J488" i="8"/>
  <c r="K488" i="8"/>
  <c r="J489" i="8"/>
  <c r="K489" i="8"/>
  <c r="H490" i="8"/>
  <c r="I490" i="8"/>
  <c r="J490" i="8"/>
  <c r="K490" i="8"/>
  <c r="I491" i="8"/>
  <c r="K491" i="8"/>
  <c r="H492" i="8"/>
  <c r="I492" i="8"/>
  <c r="J492" i="8"/>
  <c r="K492" i="8"/>
  <c r="J493" i="8"/>
  <c r="K493" i="8"/>
  <c r="H494" i="8"/>
  <c r="I494" i="8"/>
  <c r="J494" i="8"/>
  <c r="K494" i="8"/>
  <c r="I495" i="8"/>
  <c r="J495" i="8"/>
  <c r="K495" i="8"/>
  <c r="H496" i="8"/>
  <c r="I496" i="8"/>
  <c r="K496" i="8"/>
  <c r="J497" i="8"/>
  <c r="K497" i="8"/>
  <c r="H498" i="8"/>
  <c r="I498" i="8"/>
  <c r="J498" i="8"/>
  <c r="K498" i="8"/>
  <c r="I499" i="8"/>
  <c r="J499" i="8"/>
  <c r="K499" i="8"/>
  <c r="H500" i="8"/>
  <c r="I500" i="8"/>
  <c r="J500" i="8"/>
  <c r="K500" i="8"/>
  <c r="H502" i="8"/>
  <c r="I502" i="8"/>
  <c r="J502" i="8"/>
  <c r="K502" i="8"/>
  <c r="I503" i="8"/>
  <c r="J503" i="8"/>
  <c r="K503" i="8"/>
  <c r="H504" i="8"/>
  <c r="I504" i="8"/>
  <c r="J504" i="8"/>
  <c r="K504" i="8"/>
  <c r="J505" i="8"/>
  <c r="K505" i="8"/>
  <c r="H506" i="8"/>
  <c r="I506" i="8"/>
  <c r="K506" i="8"/>
  <c r="I507" i="8"/>
  <c r="J507" i="8"/>
  <c r="K507" i="8"/>
  <c r="H508" i="8"/>
  <c r="I508" i="8"/>
  <c r="J508" i="8"/>
  <c r="K508" i="8"/>
  <c r="J509" i="8"/>
  <c r="K509" i="8"/>
  <c r="H510" i="8"/>
  <c r="I510" i="8"/>
  <c r="J510" i="8"/>
  <c r="K510" i="8"/>
  <c r="I511" i="8"/>
  <c r="K511" i="8"/>
  <c r="H512" i="8"/>
  <c r="I512" i="8"/>
  <c r="J512" i="8"/>
  <c r="K512" i="8"/>
  <c r="J513" i="8"/>
  <c r="K513" i="8"/>
  <c r="H514" i="8"/>
  <c r="I514" i="8"/>
  <c r="J514" i="8"/>
  <c r="K514" i="8"/>
  <c r="I515" i="8"/>
  <c r="J515" i="8"/>
  <c r="K515" i="8"/>
  <c r="H516" i="8"/>
  <c r="I516" i="8"/>
  <c r="K516" i="8"/>
  <c r="J517" i="8"/>
  <c r="K517" i="8"/>
  <c r="H518" i="8"/>
  <c r="I518" i="8"/>
  <c r="J518" i="8"/>
  <c r="K518" i="8"/>
  <c r="I519" i="8"/>
  <c r="J519" i="8"/>
  <c r="K519" i="8"/>
  <c r="H520" i="8"/>
  <c r="I520" i="8"/>
  <c r="J520" i="8"/>
  <c r="K520" i="8"/>
  <c r="K521" i="8"/>
  <c r="H522" i="8"/>
  <c r="I522" i="8"/>
  <c r="J522" i="8"/>
  <c r="K522" i="8"/>
  <c r="I523" i="8"/>
  <c r="J523" i="8"/>
  <c r="K523" i="8"/>
  <c r="H524" i="8"/>
  <c r="I524" i="8"/>
  <c r="J524" i="8"/>
  <c r="K524" i="8"/>
  <c r="J525" i="8"/>
  <c r="K525" i="8"/>
  <c r="H526" i="8"/>
  <c r="I526" i="8"/>
  <c r="I527" i="8"/>
  <c r="J527" i="8"/>
  <c r="K527" i="8"/>
  <c r="H528" i="8"/>
  <c r="I528" i="8"/>
  <c r="J528" i="8"/>
  <c r="K528" i="8"/>
  <c r="J529" i="8"/>
  <c r="K529" i="8"/>
  <c r="H530" i="8"/>
  <c r="I530" i="8"/>
  <c r="J530" i="8"/>
  <c r="K530" i="8"/>
  <c r="I531" i="8"/>
  <c r="K531" i="8"/>
  <c r="H532" i="8"/>
  <c r="I532" i="8"/>
  <c r="J532" i="8"/>
  <c r="K532" i="8"/>
  <c r="J533" i="8"/>
  <c r="K533" i="8"/>
  <c r="H534" i="8"/>
  <c r="I534" i="8"/>
  <c r="J534" i="8"/>
  <c r="K534" i="8"/>
  <c r="I535" i="8"/>
  <c r="J535" i="8"/>
  <c r="K535" i="8"/>
  <c r="H536" i="8"/>
  <c r="I536" i="8"/>
  <c r="K536" i="8"/>
  <c r="J537" i="8"/>
  <c r="K537" i="8"/>
  <c r="H538" i="8"/>
  <c r="I538" i="8"/>
  <c r="J538" i="8"/>
  <c r="K538" i="8"/>
  <c r="I539" i="8"/>
  <c r="J539" i="8"/>
  <c r="K539" i="8"/>
  <c r="H540" i="8"/>
  <c r="I540" i="8"/>
  <c r="J540" i="8"/>
  <c r="K540" i="8"/>
  <c r="K541" i="8"/>
  <c r="H542" i="8"/>
  <c r="I542" i="8"/>
  <c r="J542" i="8"/>
  <c r="K542" i="8"/>
  <c r="I543" i="8"/>
  <c r="J543" i="8"/>
  <c r="K543" i="8"/>
  <c r="H544" i="8"/>
  <c r="I544" i="8"/>
  <c r="J544" i="8"/>
  <c r="K544" i="8"/>
  <c r="J545" i="8"/>
  <c r="K545" i="8"/>
  <c r="H546" i="8"/>
  <c r="I546" i="8"/>
  <c r="K546" i="8"/>
  <c r="I547" i="8"/>
  <c r="J547" i="8"/>
  <c r="K547" i="8"/>
  <c r="H548" i="8"/>
  <c r="I548" i="8"/>
  <c r="J548" i="8"/>
  <c r="K548" i="8"/>
  <c r="J549" i="8"/>
  <c r="K549" i="8"/>
  <c r="H550" i="8"/>
  <c r="I550" i="8"/>
  <c r="J550" i="8"/>
  <c r="K550" i="8"/>
  <c r="I551" i="8"/>
  <c r="H552" i="8"/>
  <c r="I552" i="8"/>
  <c r="J552" i="8"/>
  <c r="K552" i="8"/>
  <c r="J553" i="8"/>
  <c r="K553" i="8"/>
  <c r="H554" i="8"/>
  <c r="I554" i="8"/>
  <c r="J554" i="8"/>
  <c r="K554" i="8"/>
  <c r="I555" i="8"/>
  <c r="J555" i="8"/>
  <c r="K555" i="8"/>
  <c r="H556" i="8"/>
  <c r="I556" i="8"/>
  <c r="K556" i="8"/>
  <c r="J557" i="8"/>
  <c r="K557" i="8"/>
  <c r="H558" i="8"/>
  <c r="I558" i="8"/>
  <c r="J558" i="8"/>
  <c r="K558" i="8"/>
  <c r="I559" i="8"/>
  <c r="J559" i="8"/>
  <c r="K559" i="8"/>
  <c r="H560" i="8"/>
  <c r="I560" i="8"/>
  <c r="J560" i="8"/>
  <c r="K560" i="8"/>
  <c r="K561" i="8"/>
  <c r="H562" i="8"/>
  <c r="I562" i="8"/>
  <c r="J562" i="8"/>
  <c r="K562" i="8"/>
  <c r="I563" i="8"/>
  <c r="J563" i="8"/>
  <c r="K563" i="8"/>
  <c r="H564" i="8"/>
  <c r="I564" i="8"/>
  <c r="J564" i="8"/>
  <c r="K564" i="8"/>
  <c r="J565" i="8"/>
  <c r="K565" i="8"/>
  <c r="H566" i="8"/>
  <c r="I566" i="8"/>
  <c r="K566" i="8"/>
  <c r="I567" i="8"/>
  <c r="J567" i="8"/>
  <c r="K567" i="8"/>
  <c r="H568" i="8"/>
  <c r="I568" i="8"/>
  <c r="J568" i="8"/>
  <c r="K568" i="8"/>
  <c r="J569" i="8"/>
  <c r="K569" i="8"/>
  <c r="H570" i="8"/>
  <c r="I570" i="8"/>
  <c r="J570" i="8"/>
  <c r="K570" i="8"/>
  <c r="I571" i="8"/>
  <c r="K571" i="8"/>
  <c r="H572" i="8"/>
  <c r="I572" i="8"/>
  <c r="J572" i="8"/>
  <c r="K572" i="8"/>
  <c r="J573" i="8"/>
  <c r="K573" i="8"/>
  <c r="H574" i="8"/>
  <c r="I574" i="8"/>
  <c r="J574" i="8"/>
  <c r="K574" i="8"/>
  <c r="I575" i="8"/>
  <c r="J575" i="8"/>
  <c r="K575" i="8"/>
  <c r="H576" i="8"/>
  <c r="I576" i="8"/>
  <c r="J577" i="8"/>
  <c r="K577" i="8"/>
  <c r="H578" i="8"/>
  <c r="I578" i="8"/>
  <c r="J578" i="8"/>
  <c r="K578" i="8"/>
  <c r="I579" i="8"/>
  <c r="J579" i="8"/>
  <c r="K579" i="8"/>
  <c r="H580" i="8"/>
  <c r="I580" i="8"/>
  <c r="J580" i="8"/>
  <c r="K580" i="8"/>
  <c r="K581" i="8"/>
  <c r="H582" i="8"/>
  <c r="I582" i="8"/>
  <c r="J582" i="8"/>
  <c r="K582" i="8"/>
  <c r="I583" i="8"/>
  <c r="J583" i="8"/>
  <c r="K583" i="8"/>
  <c r="H584" i="8"/>
  <c r="I584" i="8"/>
  <c r="J584" i="8"/>
  <c r="K584" i="8"/>
  <c r="J585" i="8"/>
  <c r="K585" i="8"/>
  <c r="H586" i="8"/>
  <c r="I586" i="8"/>
  <c r="K586" i="8"/>
  <c r="I587" i="8"/>
  <c r="J587" i="8"/>
  <c r="K587" i="8"/>
  <c r="H588" i="8"/>
  <c r="I588" i="8"/>
  <c r="J588" i="8"/>
  <c r="K588" i="8"/>
  <c r="J589" i="8"/>
  <c r="K589" i="8"/>
  <c r="H590" i="8"/>
  <c r="I590" i="8"/>
  <c r="J590" i="8"/>
  <c r="K590" i="8"/>
  <c r="I591" i="8"/>
  <c r="K591" i="8"/>
  <c r="H592" i="8"/>
  <c r="I592" i="8"/>
  <c r="J592" i="8"/>
  <c r="K592" i="8"/>
  <c r="J593" i="8"/>
  <c r="K593" i="8"/>
  <c r="H594" i="8"/>
  <c r="I594" i="8"/>
  <c r="J594" i="8"/>
  <c r="K594" i="8"/>
  <c r="I595" i="8"/>
  <c r="J595" i="8"/>
  <c r="K595" i="8"/>
  <c r="H596" i="8"/>
  <c r="I596" i="8"/>
  <c r="K596" i="8"/>
  <c r="J597" i="8"/>
  <c r="K597" i="8"/>
  <c r="H598" i="8"/>
  <c r="I598" i="8"/>
  <c r="J598" i="8"/>
  <c r="K598" i="8"/>
  <c r="I599" i="8"/>
  <c r="J599" i="8"/>
  <c r="K599" i="8"/>
  <c r="H600" i="8"/>
  <c r="I600" i="8"/>
  <c r="J600" i="8"/>
  <c r="K600" i="8"/>
  <c r="H602" i="8"/>
  <c r="I602" i="8"/>
  <c r="J602" i="8"/>
  <c r="K602" i="8"/>
  <c r="I603" i="8"/>
  <c r="J603" i="8"/>
  <c r="K603" i="8"/>
  <c r="H604" i="8"/>
  <c r="I604" i="8"/>
  <c r="J604" i="8"/>
  <c r="K604" i="8"/>
  <c r="J605" i="8"/>
  <c r="K605" i="8"/>
  <c r="H606" i="8"/>
  <c r="I606" i="8"/>
  <c r="K606" i="8"/>
  <c r="I607" i="8"/>
  <c r="J607" i="8"/>
  <c r="K607" i="8"/>
  <c r="H608" i="8"/>
  <c r="I608" i="8"/>
  <c r="J608" i="8"/>
  <c r="K608" i="8"/>
  <c r="J609" i="8"/>
  <c r="K609" i="8"/>
  <c r="H610" i="8"/>
  <c r="I610" i="8"/>
  <c r="J610" i="8"/>
  <c r="K610" i="8"/>
  <c r="I611" i="8"/>
  <c r="K611" i="8"/>
  <c r="H612" i="8"/>
  <c r="I612" i="8"/>
  <c r="J612" i="8"/>
  <c r="K612" i="8"/>
  <c r="J613" i="8"/>
  <c r="K613" i="8"/>
  <c r="H614" i="8"/>
  <c r="I614" i="8"/>
  <c r="J614" i="8"/>
  <c r="K614" i="8"/>
  <c r="I615" i="8"/>
  <c r="J615" i="8"/>
  <c r="K615" i="8"/>
  <c r="H616" i="8"/>
  <c r="I616" i="8"/>
  <c r="K616" i="8"/>
  <c r="J617" i="8"/>
  <c r="K617" i="8"/>
  <c r="H618" i="8"/>
  <c r="I618" i="8"/>
  <c r="J618" i="8"/>
  <c r="K618" i="8"/>
  <c r="I619" i="8"/>
  <c r="J619" i="8"/>
  <c r="K619" i="8"/>
  <c r="H620" i="8"/>
  <c r="I620" i="8"/>
  <c r="J620" i="8"/>
  <c r="K620" i="8"/>
  <c r="K621" i="8"/>
  <c r="H622" i="8"/>
  <c r="I622" i="8"/>
  <c r="J622" i="8"/>
  <c r="K622" i="8"/>
  <c r="I623" i="8"/>
  <c r="J623" i="8"/>
  <c r="K623" i="8"/>
  <c r="H624" i="8"/>
  <c r="I624" i="8"/>
  <c r="J624" i="8"/>
  <c r="K624" i="8"/>
  <c r="J625" i="8"/>
  <c r="K625" i="8"/>
  <c r="H626" i="8"/>
  <c r="I626" i="8"/>
  <c r="I627" i="8"/>
  <c r="J627" i="8"/>
  <c r="K627" i="8"/>
  <c r="H628" i="8"/>
  <c r="I628" i="8"/>
  <c r="J628" i="8"/>
  <c r="K628" i="8"/>
  <c r="J629" i="8"/>
  <c r="K629" i="8"/>
  <c r="H630" i="8"/>
  <c r="I630" i="8"/>
  <c r="J630" i="8"/>
  <c r="K630" i="8"/>
  <c r="I631" i="8"/>
  <c r="K631" i="8"/>
  <c r="H632" i="8"/>
  <c r="I632" i="8"/>
  <c r="J632" i="8"/>
  <c r="K632" i="8"/>
  <c r="J633" i="8"/>
  <c r="K633" i="8"/>
  <c r="H634" i="8"/>
  <c r="I634" i="8"/>
  <c r="J634" i="8"/>
  <c r="K634" i="8"/>
  <c r="I635" i="8"/>
  <c r="J635" i="8"/>
  <c r="K635" i="8"/>
  <c r="H636" i="8"/>
  <c r="I636" i="8"/>
  <c r="K636" i="8"/>
  <c r="J637" i="8"/>
  <c r="K637" i="8"/>
  <c r="H638" i="8"/>
  <c r="I638" i="8"/>
  <c r="J638" i="8"/>
  <c r="K638" i="8"/>
  <c r="I639" i="8"/>
  <c r="J639" i="8"/>
  <c r="K639" i="8"/>
  <c r="H640" i="8"/>
  <c r="I640" i="8"/>
  <c r="J640" i="8"/>
  <c r="K640" i="8"/>
  <c r="K641" i="8"/>
  <c r="H642" i="8"/>
  <c r="I642" i="8"/>
  <c r="J642" i="8"/>
  <c r="K642" i="8"/>
  <c r="I643" i="8"/>
  <c r="J643" i="8"/>
  <c r="K643" i="8"/>
  <c r="H644" i="8"/>
  <c r="I644" i="8"/>
  <c r="J644" i="8"/>
  <c r="K644" i="8"/>
  <c r="J645" i="8"/>
  <c r="K645" i="8"/>
  <c r="H646" i="8"/>
  <c r="I646" i="8"/>
  <c r="K646" i="8"/>
  <c r="I647" i="8"/>
  <c r="J647" i="8"/>
  <c r="K647" i="8"/>
  <c r="H648" i="8"/>
  <c r="I648" i="8"/>
  <c r="J648" i="8"/>
  <c r="K648" i="8"/>
  <c r="J649" i="8"/>
  <c r="K649" i="8"/>
  <c r="H650" i="8"/>
  <c r="I650" i="8"/>
  <c r="J650" i="8"/>
  <c r="K650" i="8"/>
  <c r="I651" i="8"/>
  <c r="H652" i="8"/>
  <c r="I652" i="8"/>
  <c r="J652" i="8"/>
  <c r="K652" i="8"/>
  <c r="J653" i="8"/>
  <c r="K653" i="8"/>
  <c r="H654" i="8"/>
  <c r="I654" i="8"/>
  <c r="J654" i="8"/>
  <c r="K654" i="8"/>
  <c r="I655" i="8"/>
  <c r="J655" i="8"/>
  <c r="K655" i="8"/>
  <c r="H656" i="8"/>
  <c r="I656" i="8"/>
  <c r="K656" i="8"/>
  <c r="J657" i="8"/>
  <c r="K657" i="8"/>
  <c r="H658" i="8"/>
  <c r="I658" i="8"/>
  <c r="J658" i="8"/>
  <c r="K658" i="8"/>
  <c r="I659" i="8"/>
  <c r="J659" i="8"/>
  <c r="K659" i="8"/>
  <c r="H660" i="8"/>
  <c r="I660" i="8"/>
  <c r="J660" i="8"/>
  <c r="K660" i="8"/>
  <c r="K661" i="8"/>
  <c r="H662" i="8"/>
  <c r="I662" i="8"/>
  <c r="J662" i="8"/>
  <c r="K662" i="8"/>
  <c r="I663" i="8"/>
  <c r="J663" i="8"/>
  <c r="K663" i="8"/>
  <c r="H664" i="8"/>
  <c r="I664" i="8"/>
  <c r="J664" i="8"/>
  <c r="K664" i="8"/>
  <c r="J665" i="8"/>
  <c r="K665" i="8"/>
  <c r="H666" i="8"/>
  <c r="I666" i="8"/>
  <c r="K666" i="8"/>
  <c r="I667" i="8"/>
  <c r="J667" i="8"/>
  <c r="K667" i="8"/>
  <c r="H668" i="8"/>
  <c r="I668" i="8"/>
  <c r="J668" i="8"/>
  <c r="K668" i="8"/>
  <c r="J669" i="8"/>
  <c r="K669" i="8"/>
  <c r="H670" i="8"/>
  <c r="I670" i="8"/>
  <c r="J670" i="8"/>
  <c r="K670" i="8"/>
  <c r="I671" i="8"/>
  <c r="K671" i="8"/>
  <c r="H672" i="8"/>
  <c r="I672" i="8"/>
  <c r="J672" i="8"/>
  <c r="K672" i="8"/>
  <c r="J673" i="8"/>
  <c r="K673" i="8"/>
  <c r="H674" i="8"/>
  <c r="I674" i="8"/>
  <c r="J674" i="8"/>
  <c r="K674" i="8"/>
  <c r="I675" i="8"/>
  <c r="J675" i="8"/>
  <c r="K675" i="8"/>
  <c r="H676" i="8"/>
  <c r="I676" i="8"/>
  <c r="J677" i="8"/>
  <c r="K677" i="8"/>
  <c r="H678" i="8"/>
  <c r="I678" i="8"/>
  <c r="J678" i="8"/>
  <c r="K678" i="8"/>
  <c r="I679" i="8"/>
  <c r="J679" i="8"/>
  <c r="K679" i="8"/>
  <c r="H680" i="8"/>
  <c r="I680" i="8"/>
  <c r="J680" i="8"/>
  <c r="K680" i="8"/>
  <c r="K681" i="8"/>
  <c r="H682" i="8"/>
  <c r="I682" i="8"/>
  <c r="J682" i="8"/>
  <c r="K682" i="8"/>
  <c r="I683" i="8"/>
  <c r="J683" i="8"/>
  <c r="K683" i="8"/>
  <c r="H684" i="8"/>
  <c r="I684" i="8"/>
  <c r="J684" i="8"/>
  <c r="K684" i="8"/>
  <c r="J685" i="8"/>
  <c r="K685" i="8"/>
  <c r="H686" i="8"/>
  <c r="I686" i="8"/>
  <c r="K686" i="8"/>
  <c r="I687" i="8"/>
  <c r="J687" i="8"/>
  <c r="K687" i="8"/>
  <c r="H688" i="8"/>
  <c r="I688" i="8"/>
  <c r="J688" i="8"/>
  <c r="K688" i="8"/>
  <c r="J689" i="8"/>
  <c r="K689" i="8"/>
  <c r="H690" i="8"/>
  <c r="I690" i="8"/>
  <c r="J690" i="8"/>
  <c r="K690" i="8"/>
  <c r="I691" i="8"/>
  <c r="K691" i="8"/>
  <c r="H692" i="8"/>
  <c r="I692" i="8"/>
  <c r="J692" i="8"/>
  <c r="K692" i="8"/>
  <c r="J693" i="8"/>
  <c r="K693" i="8"/>
  <c r="H694" i="8"/>
  <c r="I694" i="8"/>
  <c r="J694" i="8"/>
  <c r="K694" i="8"/>
  <c r="I695" i="8"/>
  <c r="J695" i="8"/>
  <c r="K695" i="8"/>
  <c r="H696" i="8"/>
  <c r="I696" i="8"/>
  <c r="K696" i="8"/>
  <c r="J697" i="8"/>
  <c r="K697" i="8"/>
  <c r="H698" i="8"/>
  <c r="I698" i="8"/>
  <c r="J698" i="8"/>
  <c r="K698" i="8"/>
  <c r="I699" i="8"/>
  <c r="J699" i="8"/>
  <c r="K699" i="8"/>
  <c r="H700" i="8"/>
  <c r="I700" i="8"/>
  <c r="J700" i="8"/>
  <c r="K700" i="8"/>
  <c r="H702" i="8"/>
  <c r="I702" i="8"/>
  <c r="J702" i="8"/>
  <c r="K702" i="8"/>
  <c r="I703" i="8"/>
  <c r="J703" i="8"/>
  <c r="K703" i="8"/>
  <c r="H704" i="8"/>
  <c r="I704" i="8"/>
  <c r="J704" i="8"/>
  <c r="K704" i="8"/>
  <c r="J705" i="8"/>
  <c r="K705" i="8"/>
  <c r="H706" i="8"/>
  <c r="I706" i="8"/>
  <c r="K706" i="8"/>
  <c r="I707" i="8"/>
  <c r="J707" i="8"/>
  <c r="K707" i="8"/>
  <c r="H708" i="8"/>
  <c r="I708" i="8"/>
  <c r="J708" i="8"/>
  <c r="K708" i="8"/>
  <c r="J709" i="8"/>
  <c r="K709" i="8"/>
  <c r="H710" i="8"/>
  <c r="I710" i="8"/>
  <c r="J710" i="8"/>
  <c r="K710" i="8"/>
  <c r="I711" i="8"/>
  <c r="K711" i="8"/>
  <c r="H712" i="8"/>
  <c r="I712" i="8"/>
  <c r="J712" i="8"/>
  <c r="K712" i="8"/>
  <c r="J713" i="8"/>
  <c r="K713" i="8"/>
  <c r="H714" i="8"/>
  <c r="I714" i="8"/>
  <c r="J714" i="8"/>
  <c r="K714" i="8"/>
  <c r="I715" i="8"/>
  <c r="J715" i="8"/>
  <c r="K715" i="8"/>
  <c r="H716" i="8"/>
  <c r="I716" i="8"/>
  <c r="K716" i="8"/>
  <c r="J717" i="8"/>
  <c r="K717" i="8"/>
  <c r="H718" i="8"/>
  <c r="I718" i="8"/>
  <c r="J718" i="8"/>
  <c r="K718" i="8"/>
  <c r="I719" i="8"/>
  <c r="J719" i="8"/>
  <c r="K719" i="8"/>
  <c r="H720" i="8"/>
  <c r="I720" i="8"/>
  <c r="J720" i="8"/>
  <c r="K720" i="8"/>
  <c r="K721" i="8"/>
  <c r="H722" i="8"/>
  <c r="I722" i="8"/>
  <c r="J722" i="8"/>
  <c r="K722" i="8"/>
  <c r="I723" i="8"/>
  <c r="J723" i="8"/>
  <c r="K723" i="8"/>
  <c r="H724" i="8"/>
  <c r="I724" i="8"/>
  <c r="J724" i="8"/>
  <c r="K724" i="8"/>
  <c r="J725" i="8"/>
  <c r="K725" i="8"/>
  <c r="H726" i="8"/>
  <c r="I726" i="8"/>
  <c r="I727" i="8"/>
  <c r="J727" i="8"/>
  <c r="K727" i="8"/>
  <c r="H728" i="8"/>
  <c r="I728" i="8"/>
  <c r="J728" i="8"/>
  <c r="K728" i="8"/>
  <c r="J729" i="8"/>
  <c r="K729" i="8"/>
  <c r="H730" i="8"/>
  <c r="I730" i="8"/>
  <c r="J730" i="8"/>
  <c r="K730" i="8"/>
  <c r="I731" i="8"/>
  <c r="K731" i="8"/>
  <c r="H732" i="8"/>
  <c r="I732" i="8"/>
  <c r="J732" i="8"/>
  <c r="K732" i="8"/>
  <c r="J733" i="8"/>
  <c r="K733" i="8"/>
  <c r="H734" i="8"/>
  <c r="I734" i="8"/>
  <c r="J734" i="8"/>
  <c r="K734" i="8"/>
  <c r="I735" i="8"/>
  <c r="J735" i="8"/>
  <c r="K735" i="8"/>
  <c r="H736" i="8"/>
  <c r="I736" i="8"/>
  <c r="K736" i="8"/>
  <c r="J737" i="8"/>
  <c r="K737" i="8"/>
  <c r="H738" i="8"/>
  <c r="I738" i="8"/>
  <c r="J738" i="8"/>
  <c r="K738" i="8"/>
  <c r="I739" i="8"/>
  <c r="J739" i="8"/>
  <c r="K739" i="8"/>
  <c r="H740" i="8"/>
  <c r="I740" i="8"/>
  <c r="J740" i="8"/>
  <c r="K740" i="8"/>
  <c r="K741" i="8"/>
  <c r="H742" i="8"/>
  <c r="I742" i="8"/>
  <c r="J742" i="8"/>
  <c r="K742" i="8"/>
  <c r="I743" i="8"/>
  <c r="J743" i="8"/>
  <c r="K743" i="8"/>
  <c r="H744" i="8"/>
  <c r="I744" i="8"/>
  <c r="J744" i="8"/>
  <c r="K744" i="8"/>
  <c r="J745" i="8"/>
  <c r="K745" i="8"/>
  <c r="H746" i="8"/>
  <c r="I746" i="8"/>
  <c r="K746" i="8"/>
  <c r="I747" i="8"/>
  <c r="J747" i="8"/>
  <c r="K747" i="8"/>
  <c r="H748" i="8"/>
  <c r="I748" i="8"/>
  <c r="J748" i="8"/>
  <c r="K748" i="8"/>
  <c r="J749" i="8"/>
  <c r="K749" i="8"/>
  <c r="H750" i="8"/>
  <c r="I750" i="8"/>
  <c r="J750" i="8"/>
  <c r="K750" i="8"/>
  <c r="I751" i="8"/>
  <c r="H752" i="8"/>
  <c r="I752" i="8"/>
  <c r="J752" i="8"/>
  <c r="K752" i="8"/>
  <c r="J753" i="8"/>
  <c r="K753" i="8"/>
  <c r="H754" i="8"/>
  <c r="I754" i="8"/>
  <c r="J754" i="8"/>
  <c r="K754" i="8"/>
  <c r="I755" i="8"/>
  <c r="J755" i="8"/>
  <c r="K755" i="8"/>
  <c r="H756" i="8"/>
  <c r="I756" i="8"/>
  <c r="K756" i="8"/>
  <c r="J757" i="8"/>
  <c r="K757" i="8"/>
  <c r="H758" i="8"/>
  <c r="I758" i="8"/>
  <c r="J758" i="8"/>
  <c r="K758" i="8"/>
  <c r="I759" i="8"/>
  <c r="J759" i="8"/>
  <c r="K759" i="8"/>
  <c r="H760" i="8"/>
  <c r="I760" i="8"/>
  <c r="J760" i="8"/>
  <c r="K760" i="8"/>
  <c r="K761" i="8"/>
  <c r="H762" i="8"/>
  <c r="I762" i="8"/>
  <c r="J762" i="8"/>
  <c r="K762" i="8"/>
  <c r="I763" i="8"/>
  <c r="J763" i="8"/>
  <c r="K763" i="8"/>
  <c r="H764" i="8"/>
  <c r="I764" i="8"/>
  <c r="J764" i="8"/>
  <c r="K764" i="8"/>
  <c r="J765" i="8"/>
  <c r="K765" i="8"/>
  <c r="H766" i="8"/>
  <c r="I766" i="8"/>
  <c r="K766" i="8"/>
  <c r="I767" i="8"/>
  <c r="J767" i="8"/>
  <c r="K767" i="8"/>
  <c r="H768" i="8"/>
  <c r="I768" i="8"/>
  <c r="J768" i="8"/>
  <c r="K768" i="8"/>
  <c r="J769" i="8"/>
  <c r="K769" i="8"/>
  <c r="H770" i="8"/>
  <c r="I770" i="8"/>
  <c r="J770" i="8"/>
  <c r="K770" i="8"/>
  <c r="I771" i="8"/>
  <c r="K771" i="8"/>
  <c r="H772" i="8"/>
  <c r="I772" i="8"/>
  <c r="J772" i="8"/>
  <c r="K772" i="8"/>
  <c r="J773" i="8"/>
  <c r="K773" i="8"/>
  <c r="H774" i="8"/>
  <c r="I774" i="8"/>
  <c r="J774" i="8"/>
  <c r="K774" i="8"/>
  <c r="I775" i="8"/>
  <c r="J775" i="8"/>
  <c r="K775" i="8"/>
  <c r="H776" i="8"/>
  <c r="I776" i="8"/>
  <c r="J777" i="8"/>
  <c r="K777" i="8"/>
  <c r="H778" i="8"/>
  <c r="I778" i="8"/>
  <c r="J778" i="8"/>
  <c r="K778" i="8"/>
  <c r="I779" i="8"/>
  <c r="J779" i="8"/>
  <c r="K779" i="8"/>
  <c r="H780" i="8"/>
  <c r="I780" i="8"/>
  <c r="J780" i="8"/>
  <c r="K780" i="8"/>
  <c r="K781" i="8"/>
  <c r="H782" i="8"/>
  <c r="I782" i="8"/>
  <c r="J782" i="8"/>
  <c r="K782" i="8"/>
  <c r="I783" i="8"/>
  <c r="J783" i="8"/>
  <c r="K783" i="8"/>
  <c r="H784" i="8"/>
  <c r="I784" i="8"/>
  <c r="J784" i="8"/>
  <c r="K784" i="8"/>
  <c r="J785" i="8"/>
  <c r="K785" i="8"/>
  <c r="H786" i="8"/>
  <c r="I786" i="8"/>
  <c r="K786" i="8"/>
  <c r="I787" i="8"/>
  <c r="J787" i="8"/>
  <c r="K787" i="8"/>
  <c r="H788" i="8"/>
  <c r="I788" i="8"/>
  <c r="J788" i="8"/>
  <c r="K788" i="8"/>
  <c r="J789" i="8"/>
  <c r="K789" i="8"/>
  <c r="H790" i="8"/>
  <c r="I790" i="8"/>
  <c r="J790" i="8"/>
  <c r="K790" i="8"/>
  <c r="I791" i="8"/>
  <c r="K791" i="8"/>
  <c r="H792" i="8"/>
  <c r="I792" i="8"/>
  <c r="J792" i="8"/>
  <c r="K792" i="8"/>
  <c r="J793" i="8"/>
  <c r="K793" i="8"/>
  <c r="H794" i="8"/>
  <c r="I794" i="8"/>
  <c r="J794" i="8"/>
  <c r="K794" i="8"/>
  <c r="I795" i="8"/>
  <c r="J795" i="8"/>
  <c r="K795" i="8"/>
  <c r="H796" i="8"/>
  <c r="I796" i="8"/>
  <c r="K796" i="8"/>
  <c r="J797" i="8"/>
  <c r="K797" i="8"/>
  <c r="H798" i="8"/>
  <c r="I798" i="8"/>
  <c r="J798" i="8"/>
  <c r="K798" i="8"/>
  <c r="I799" i="8"/>
  <c r="J799" i="8"/>
  <c r="K799" i="8"/>
  <c r="H800" i="8"/>
  <c r="I800" i="8"/>
  <c r="J800" i="8"/>
  <c r="K800" i="8"/>
  <c r="H802" i="8"/>
  <c r="I802" i="8"/>
  <c r="J802" i="8"/>
  <c r="K802" i="8"/>
  <c r="I803" i="8"/>
  <c r="J803" i="8"/>
  <c r="K803" i="8"/>
  <c r="H804" i="8"/>
  <c r="I804" i="8"/>
  <c r="J804" i="8"/>
  <c r="K804" i="8"/>
  <c r="J805" i="8"/>
  <c r="K805" i="8"/>
  <c r="H806" i="8"/>
  <c r="I806" i="8"/>
  <c r="K806" i="8"/>
  <c r="I807" i="8"/>
  <c r="J807" i="8"/>
  <c r="K807" i="8"/>
  <c r="H808" i="8"/>
  <c r="I808" i="8"/>
  <c r="J808" i="8"/>
  <c r="K808" i="8"/>
  <c r="J809" i="8"/>
  <c r="K809" i="8"/>
  <c r="H810" i="8"/>
  <c r="I810" i="8"/>
  <c r="J810" i="8"/>
  <c r="K810" i="8"/>
  <c r="I811" i="8"/>
  <c r="K811" i="8"/>
  <c r="H812" i="8"/>
  <c r="I812" i="8"/>
  <c r="J812" i="8"/>
  <c r="K812" i="8"/>
  <c r="J813" i="8"/>
  <c r="K813" i="8"/>
  <c r="H814" i="8"/>
  <c r="I814" i="8"/>
  <c r="J814" i="8"/>
  <c r="K814" i="8"/>
  <c r="I815" i="8"/>
  <c r="J815" i="8"/>
  <c r="K815" i="8"/>
  <c r="H816" i="8"/>
  <c r="I816" i="8"/>
  <c r="K816" i="8"/>
  <c r="J817" i="8"/>
  <c r="K817" i="8"/>
  <c r="H818" i="8"/>
  <c r="I818" i="8"/>
  <c r="J818" i="8"/>
  <c r="K818" i="8"/>
  <c r="I819" i="8"/>
  <c r="J819" i="8"/>
  <c r="K819" i="8"/>
  <c r="H820" i="8"/>
  <c r="I820" i="8"/>
  <c r="J820" i="8"/>
  <c r="K820" i="8"/>
  <c r="K821" i="8"/>
  <c r="H822" i="8"/>
  <c r="I822" i="8"/>
  <c r="J822" i="8"/>
  <c r="K822" i="8"/>
  <c r="I823" i="8"/>
  <c r="J823" i="8"/>
  <c r="K823" i="8"/>
  <c r="H824" i="8"/>
  <c r="I824" i="8"/>
  <c r="J824" i="8"/>
  <c r="K824" i="8"/>
  <c r="J825" i="8"/>
  <c r="K825" i="8"/>
  <c r="H826" i="8"/>
  <c r="I826" i="8"/>
  <c r="I827" i="8"/>
  <c r="J827" i="8"/>
  <c r="K827" i="8"/>
  <c r="H828" i="8"/>
  <c r="I828" i="8"/>
  <c r="J828" i="8"/>
  <c r="K828" i="8"/>
  <c r="J829" i="8"/>
  <c r="K829" i="8"/>
  <c r="H830" i="8"/>
  <c r="I830" i="8"/>
  <c r="J830" i="8"/>
  <c r="K830" i="8"/>
  <c r="I831" i="8"/>
  <c r="K831" i="8"/>
  <c r="H832" i="8"/>
  <c r="I832" i="8"/>
  <c r="J832" i="8"/>
  <c r="K832" i="8"/>
  <c r="J833" i="8"/>
  <c r="K833" i="8"/>
  <c r="H834" i="8"/>
  <c r="I834" i="8"/>
  <c r="J834" i="8"/>
  <c r="K834" i="8"/>
  <c r="I835" i="8"/>
  <c r="J835" i="8"/>
  <c r="K835" i="8"/>
  <c r="H836" i="8"/>
  <c r="I836" i="8"/>
  <c r="K836" i="8"/>
  <c r="J837" i="8"/>
  <c r="K837" i="8"/>
  <c r="H838" i="8"/>
  <c r="I838" i="8"/>
  <c r="J838" i="8"/>
  <c r="K838" i="8"/>
  <c r="I839" i="8"/>
  <c r="J839" i="8"/>
  <c r="K839" i="8"/>
  <c r="H840" i="8"/>
  <c r="I840" i="8"/>
  <c r="J840" i="8"/>
  <c r="K840" i="8"/>
  <c r="K841" i="8"/>
  <c r="H842" i="8"/>
  <c r="I842" i="8"/>
  <c r="J842" i="8"/>
  <c r="K842" i="8"/>
  <c r="I843" i="8"/>
  <c r="J843" i="8"/>
  <c r="K843" i="8"/>
  <c r="H844" i="8"/>
  <c r="I844" i="8"/>
  <c r="J844" i="8"/>
  <c r="K844" i="8"/>
  <c r="J845" i="8"/>
  <c r="K845" i="8"/>
  <c r="H846" i="8"/>
  <c r="I846" i="8"/>
  <c r="K846" i="8"/>
  <c r="I847" i="8"/>
  <c r="J847" i="8"/>
  <c r="K847" i="8"/>
  <c r="H848" i="8"/>
  <c r="I848" i="8"/>
  <c r="J848" i="8"/>
  <c r="K848" i="8"/>
  <c r="J849" i="8"/>
  <c r="K849" i="8"/>
  <c r="H850" i="8"/>
  <c r="I850" i="8"/>
  <c r="J850" i="8"/>
  <c r="K850" i="8"/>
  <c r="I851" i="8"/>
  <c r="H852" i="8"/>
  <c r="I852" i="8"/>
  <c r="J852" i="8"/>
  <c r="K852" i="8"/>
  <c r="J853" i="8"/>
  <c r="K853" i="8"/>
  <c r="H854" i="8"/>
  <c r="I854" i="8"/>
  <c r="J854" i="8"/>
  <c r="K854" i="8"/>
  <c r="I855" i="8"/>
  <c r="J855" i="8"/>
  <c r="K855" i="8"/>
  <c r="H856" i="8"/>
  <c r="I856" i="8"/>
  <c r="K856" i="8"/>
  <c r="J857" i="8"/>
  <c r="K857" i="8"/>
  <c r="H858" i="8"/>
  <c r="I858" i="8"/>
  <c r="J858" i="8"/>
  <c r="K858" i="8"/>
  <c r="I859" i="8"/>
  <c r="J859" i="8"/>
  <c r="K859" i="8"/>
  <c r="H860" i="8"/>
  <c r="I860" i="8"/>
  <c r="J860" i="8"/>
  <c r="K860" i="8"/>
  <c r="K861" i="8"/>
  <c r="H862" i="8"/>
  <c r="I862" i="8"/>
  <c r="J862" i="8"/>
  <c r="K862" i="8"/>
  <c r="I863" i="8"/>
  <c r="J863" i="8"/>
  <c r="K863" i="8"/>
  <c r="H864" i="8"/>
  <c r="I864" i="8"/>
  <c r="J864" i="8"/>
  <c r="K864" i="8"/>
  <c r="J865" i="8"/>
  <c r="K865" i="8"/>
  <c r="H866" i="8"/>
  <c r="I866" i="8"/>
  <c r="K866" i="8"/>
  <c r="I867" i="8"/>
  <c r="J867" i="8"/>
  <c r="K867" i="8"/>
  <c r="H868" i="8"/>
  <c r="I868" i="8"/>
  <c r="J868" i="8"/>
  <c r="K868" i="8"/>
  <c r="J869" i="8"/>
  <c r="K869" i="8"/>
  <c r="H870" i="8"/>
  <c r="I870" i="8"/>
  <c r="J870" i="8"/>
  <c r="K870" i="8"/>
  <c r="I871" i="8"/>
  <c r="K871" i="8"/>
  <c r="H872" i="8"/>
  <c r="I872" i="8"/>
  <c r="J872" i="8"/>
  <c r="K872" i="8"/>
  <c r="J873" i="8"/>
  <c r="K873" i="8"/>
  <c r="H874" i="8"/>
  <c r="I874" i="8"/>
  <c r="J874" i="8"/>
  <c r="K874" i="8"/>
  <c r="I875" i="8"/>
  <c r="J875" i="8"/>
  <c r="K875" i="8"/>
  <c r="H876" i="8"/>
  <c r="I876" i="8"/>
  <c r="J877" i="8"/>
  <c r="K877" i="8"/>
  <c r="H878" i="8"/>
  <c r="I878" i="8"/>
  <c r="J878" i="8"/>
  <c r="K878" i="8"/>
  <c r="I879" i="8"/>
  <c r="J879" i="8"/>
  <c r="K879" i="8"/>
  <c r="H880" i="8"/>
  <c r="I880" i="8"/>
  <c r="J880" i="8"/>
  <c r="K880" i="8"/>
  <c r="K881" i="8"/>
  <c r="H882" i="8"/>
  <c r="I882" i="8"/>
  <c r="J882" i="8"/>
  <c r="K882" i="8"/>
  <c r="I883" i="8"/>
  <c r="J883" i="8"/>
  <c r="K883" i="8"/>
  <c r="H884" i="8"/>
  <c r="I884" i="8"/>
  <c r="J884" i="8"/>
  <c r="K884" i="8"/>
  <c r="J885" i="8"/>
  <c r="K885" i="8"/>
  <c r="H886" i="8"/>
  <c r="I886" i="8"/>
  <c r="K886" i="8"/>
  <c r="I887" i="8"/>
  <c r="J887" i="8"/>
  <c r="K887" i="8"/>
  <c r="H888" i="8"/>
  <c r="I888" i="8"/>
  <c r="J888" i="8"/>
  <c r="K888" i="8"/>
  <c r="J889" i="8"/>
  <c r="K889" i="8"/>
  <c r="H890" i="8"/>
  <c r="I890" i="8"/>
  <c r="J890" i="8"/>
  <c r="K890" i="8"/>
  <c r="I891" i="8"/>
  <c r="K891" i="8"/>
  <c r="H892" i="8"/>
  <c r="I892" i="8"/>
  <c r="J892" i="8"/>
  <c r="K892" i="8"/>
  <c r="J893" i="8"/>
  <c r="K893" i="8"/>
  <c r="H894" i="8"/>
  <c r="I894" i="8"/>
  <c r="J894" i="8"/>
  <c r="K894" i="8"/>
  <c r="I895" i="8"/>
  <c r="J895" i="8"/>
  <c r="K895" i="8"/>
  <c r="H896" i="8"/>
  <c r="I896" i="8"/>
  <c r="K896" i="8"/>
  <c r="J897" i="8"/>
  <c r="K897" i="8"/>
  <c r="H898" i="8"/>
  <c r="I898" i="8"/>
  <c r="J898" i="8"/>
  <c r="K898" i="8"/>
  <c r="I899" i="8"/>
  <c r="J899" i="8"/>
  <c r="K899" i="8"/>
  <c r="H900" i="8"/>
  <c r="I900" i="8"/>
  <c r="J900" i="8"/>
  <c r="K900" i="8"/>
  <c r="H902" i="8"/>
  <c r="I902" i="8"/>
  <c r="J902" i="8"/>
  <c r="K902" i="8"/>
  <c r="I903" i="8"/>
  <c r="J903" i="8"/>
  <c r="K903" i="8"/>
  <c r="H904" i="8"/>
  <c r="I904" i="8"/>
  <c r="J904" i="8"/>
  <c r="K904" i="8"/>
  <c r="J905" i="8"/>
  <c r="K905" i="8"/>
  <c r="H906" i="8"/>
  <c r="I906" i="8"/>
  <c r="K906" i="8"/>
  <c r="I907" i="8"/>
  <c r="J907" i="8"/>
  <c r="K907" i="8"/>
  <c r="H908" i="8"/>
  <c r="I908" i="8"/>
  <c r="J908" i="8"/>
  <c r="K908" i="8"/>
  <c r="J909" i="8"/>
  <c r="K909" i="8"/>
  <c r="H910" i="8"/>
  <c r="I910" i="8"/>
  <c r="J910" i="8"/>
  <c r="K910" i="8"/>
  <c r="I911" i="8"/>
  <c r="K911" i="8"/>
  <c r="H912" i="8"/>
  <c r="I912" i="8"/>
  <c r="J912" i="8"/>
  <c r="K912" i="8"/>
  <c r="J913" i="8"/>
  <c r="K913" i="8"/>
  <c r="H914" i="8"/>
  <c r="I914" i="8"/>
  <c r="J914" i="8"/>
  <c r="K914" i="8"/>
  <c r="I915" i="8"/>
  <c r="J915" i="8"/>
  <c r="K915" i="8"/>
  <c r="H916" i="8"/>
  <c r="I916" i="8"/>
  <c r="K916" i="8"/>
  <c r="J917" i="8"/>
  <c r="K917" i="8"/>
  <c r="H918" i="8"/>
  <c r="I918" i="8"/>
  <c r="J918" i="8"/>
  <c r="K918" i="8"/>
  <c r="I919" i="8"/>
  <c r="J919" i="8"/>
  <c r="K919" i="8"/>
  <c r="H920" i="8"/>
  <c r="I920" i="8"/>
  <c r="J920" i="8"/>
  <c r="K920" i="8"/>
  <c r="K921" i="8"/>
  <c r="H922" i="8"/>
  <c r="I922" i="8"/>
  <c r="J922" i="8"/>
  <c r="K922" i="8"/>
  <c r="I923" i="8"/>
  <c r="J923" i="8"/>
  <c r="K923" i="8"/>
  <c r="H924" i="8"/>
  <c r="I924" i="8"/>
  <c r="J924" i="8"/>
  <c r="K924" i="8"/>
  <c r="J925" i="8"/>
  <c r="K925" i="8"/>
  <c r="H926" i="8"/>
  <c r="I926" i="8"/>
  <c r="I927" i="8"/>
  <c r="J927" i="8"/>
  <c r="K927" i="8"/>
  <c r="H928" i="8"/>
  <c r="I928" i="8"/>
  <c r="J928" i="8"/>
  <c r="K928" i="8"/>
  <c r="J929" i="8"/>
  <c r="K929" i="8"/>
  <c r="H930" i="8"/>
  <c r="I930" i="8"/>
  <c r="J930" i="8"/>
  <c r="K930" i="8"/>
  <c r="I931" i="8"/>
  <c r="K931" i="8"/>
  <c r="H932" i="8"/>
  <c r="I932" i="8"/>
  <c r="J932" i="8"/>
  <c r="K932" i="8"/>
  <c r="J933" i="8"/>
  <c r="K933" i="8"/>
  <c r="H934" i="8"/>
  <c r="I934" i="8"/>
  <c r="J934" i="8"/>
  <c r="K934" i="8"/>
  <c r="I935" i="8"/>
  <c r="J935" i="8"/>
  <c r="K935" i="8"/>
  <c r="H936" i="8"/>
  <c r="I936" i="8"/>
  <c r="K936" i="8"/>
  <c r="J937" i="8"/>
  <c r="K937" i="8"/>
  <c r="H938" i="8"/>
  <c r="I938" i="8"/>
  <c r="J938" i="8"/>
  <c r="K938" i="8"/>
  <c r="I939" i="8"/>
  <c r="J939" i="8"/>
  <c r="K939" i="8"/>
  <c r="H940" i="8"/>
  <c r="I940" i="8"/>
  <c r="J940" i="8"/>
  <c r="K940" i="8"/>
  <c r="K941" i="8"/>
  <c r="H942" i="8"/>
  <c r="I942" i="8"/>
  <c r="J942" i="8"/>
  <c r="K942" i="8"/>
  <c r="I943" i="8"/>
  <c r="J943" i="8"/>
  <c r="K943" i="8"/>
  <c r="H944" i="8"/>
  <c r="I944" i="8"/>
  <c r="J944" i="8"/>
  <c r="K944" i="8"/>
  <c r="J945" i="8"/>
  <c r="K945" i="8"/>
  <c r="H946" i="8"/>
  <c r="I946" i="8"/>
  <c r="K946" i="8"/>
  <c r="I947" i="8"/>
  <c r="J947" i="8"/>
  <c r="K947" i="8"/>
  <c r="H948" i="8"/>
  <c r="I948" i="8"/>
  <c r="J948" i="8"/>
  <c r="K948" i="8"/>
  <c r="J949" i="8"/>
  <c r="K949" i="8"/>
  <c r="H950" i="8"/>
  <c r="I950" i="8"/>
  <c r="J950" i="8"/>
  <c r="K950" i="8"/>
  <c r="I951" i="8"/>
  <c r="H952" i="8"/>
  <c r="I952" i="8"/>
  <c r="J952" i="8"/>
  <c r="K952" i="8"/>
  <c r="J953" i="8"/>
  <c r="K953" i="8"/>
  <c r="H954" i="8"/>
  <c r="I954" i="8"/>
  <c r="J954" i="8"/>
  <c r="K954" i="8"/>
  <c r="I955" i="8"/>
  <c r="J955" i="8"/>
  <c r="K955" i="8"/>
  <c r="H956" i="8"/>
  <c r="I956" i="8"/>
  <c r="K956" i="8"/>
  <c r="J957" i="8"/>
  <c r="K957" i="8"/>
  <c r="H958" i="8"/>
  <c r="I958" i="8"/>
  <c r="J958" i="8"/>
  <c r="K958" i="8"/>
  <c r="I959" i="8"/>
  <c r="J959" i="8"/>
  <c r="K959" i="8"/>
  <c r="H960" i="8"/>
  <c r="I960" i="8"/>
  <c r="J960" i="8"/>
  <c r="K960" i="8"/>
  <c r="K961" i="8"/>
  <c r="H962" i="8"/>
  <c r="I962" i="8"/>
  <c r="J962" i="8"/>
  <c r="K962" i="8"/>
  <c r="I963" i="8"/>
  <c r="J963" i="8"/>
  <c r="K963" i="8"/>
  <c r="H964" i="8"/>
  <c r="I964" i="8"/>
  <c r="J964" i="8"/>
  <c r="K964" i="8"/>
  <c r="J965" i="8"/>
  <c r="K965" i="8"/>
  <c r="H966" i="8"/>
  <c r="I966" i="8"/>
  <c r="K966" i="8"/>
  <c r="I967" i="8"/>
  <c r="J967" i="8"/>
  <c r="K967" i="8"/>
  <c r="H968" i="8"/>
  <c r="I968" i="8"/>
  <c r="J968" i="8"/>
  <c r="K968" i="8"/>
  <c r="J969" i="8"/>
  <c r="K969" i="8"/>
  <c r="H970" i="8"/>
  <c r="I970" i="8"/>
  <c r="J970" i="8"/>
  <c r="K970" i="8"/>
  <c r="I971" i="8"/>
  <c r="K971" i="8"/>
  <c r="H972" i="8"/>
  <c r="I972" i="8"/>
  <c r="J972" i="8"/>
  <c r="K972" i="8"/>
  <c r="J973" i="8"/>
  <c r="K973" i="8"/>
  <c r="H974" i="8"/>
  <c r="I974" i="8"/>
  <c r="J974" i="8"/>
  <c r="K974" i="8"/>
  <c r="I975" i="8"/>
  <c r="J975" i="8"/>
  <c r="K975" i="8"/>
  <c r="H976" i="8"/>
  <c r="I976" i="8"/>
  <c r="J977" i="8"/>
  <c r="K977" i="8"/>
  <c r="H978" i="8"/>
  <c r="I978" i="8"/>
  <c r="J978" i="8"/>
  <c r="K978" i="8"/>
  <c r="I979" i="8"/>
  <c r="J979" i="8"/>
  <c r="K979" i="8"/>
  <c r="H980" i="8"/>
  <c r="I980" i="8"/>
  <c r="J980" i="8"/>
  <c r="K980" i="8"/>
  <c r="K981" i="8"/>
  <c r="H982" i="8"/>
  <c r="I982" i="8"/>
  <c r="J982" i="8"/>
  <c r="K982" i="8"/>
  <c r="I983" i="8"/>
  <c r="J983" i="8"/>
  <c r="K983" i="8"/>
  <c r="H984" i="8"/>
  <c r="I984" i="8"/>
  <c r="J984" i="8"/>
  <c r="K984" i="8"/>
  <c r="J985" i="8"/>
  <c r="K985" i="8"/>
  <c r="H986" i="8"/>
  <c r="I986" i="8"/>
  <c r="K986" i="8"/>
  <c r="I987" i="8"/>
  <c r="J987" i="8"/>
  <c r="K987" i="8"/>
  <c r="H988" i="8"/>
  <c r="I988" i="8"/>
  <c r="J988" i="8"/>
  <c r="K988" i="8"/>
  <c r="J989" i="8"/>
  <c r="K989" i="8"/>
  <c r="H990" i="8"/>
  <c r="I990" i="8"/>
  <c r="J990" i="8"/>
  <c r="K990" i="8"/>
  <c r="I991" i="8"/>
  <c r="K991" i="8"/>
  <c r="H992" i="8"/>
  <c r="I992" i="8"/>
  <c r="J992" i="8"/>
  <c r="K992" i="8"/>
  <c r="J993" i="8"/>
  <c r="K993" i="8"/>
  <c r="H994" i="8"/>
  <c r="I994" i="8"/>
  <c r="J994" i="8"/>
  <c r="K994" i="8"/>
  <c r="I995" i="8"/>
  <c r="J995" i="8"/>
  <c r="K995" i="8"/>
  <c r="H996" i="8"/>
  <c r="I996" i="8"/>
  <c r="K996" i="8"/>
  <c r="J997" i="8"/>
  <c r="K997" i="8"/>
  <c r="H998" i="8"/>
  <c r="I998" i="8"/>
  <c r="J998" i="8"/>
  <c r="K998" i="8"/>
  <c r="I999" i="8"/>
  <c r="J999" i="8"/>
  <c r="K999" i="8"/>
  <c r="H1000" i="8"/>
  <c r="I1000" i="8"/>
  <c r="J1000" i="8"/>
  <c r="K1000" i="8"/>
  <c r="K2" i="8"/>
  <c r="O43" i="8"/>
  <c r="P43" i="8"/>
  <c r="Q43" i="8"/>
  <c r="O44" i="8"/>
  <c r="P44" i="8"/>
  <c r="Q44" i="8"/>
  <c r="O45" i="8"/>
  <c r="P45" i="8"/>
  <c r="Q45" i="8"/>
  <c r="O46" i="8"/>
  <c r="P46" i="8"/>
  <c r="Q46" i="8"/>
  <c r="O47" i="8"/>
  <c r="P47" i="8"/>
  <c r="Q47" i="8"/>
  <c r="O48" i="8"/>
  <c r="P48" i="8"/>
  <c r="Q48" i="8"/>
  <c r="O49" i="8"/>
  <c r="P49" i="8"/>
  <c r="Q49" i="8"/>
  <c r="O50" i="8"/>
  <c r="P50" i="8"/>
  <c r="Q50" i="8"/>
  <c r="O51" i="8"/>
  <c r="P51" i="8"/>
  <c r="Q51" i="8"/>
  <c r="O52" i="8"/>
  <c r="P52" i="8"/>
  <c r="Q52" i="8"/>
  <c r="O53" i="8"/>
  <c r="P53" i="8"/>
  <c r="Q53" i="8"/>
  <c r="O54" i="8"/>
  <c r="P54" i="8"/>
  <c r="Q54" i="8"/>
  <c r="O55" i="8"/>
  <c r="P55" i="8"/>
  <c r="Q55" i="8"/>
  <c r="O56" i="8"/>
  <c r="P56" i="8"/>
  <c r="Q56" i="8"/>
  <c r="O57" i="8"/>
  <c r="P57" i="8"/>
  <c r="Q57" i="8"/>
  <c r="N58" i="8"/>
  <c r="O58" i="8"/>
  <c r="P58" i="8"/>
  <c r="Q58" i="8"/>
  <c r="O59" i="8"/>
  <c r="P59" i="8"/>
  <c r="Q59" i="8"/>
  <c r="N60" i="8"/>
  <c r="O60" i="8"/>
  <c r="P60" i="8"/>
  <c r="Q60" i="8"/>
  <c r="O61" i="8"/>
  <c r="P61" i="8"/>
  <c r="Q61" i="8"/>
  <c r="N62" i="8"/>
  <c r="P62" i="8"/>
  <c r="Q62" i="8"/>
  <c r="O63" i="8"/>
  <c r="P63" i="8"/>
  <c r="Q63" i="8"/>
  <c r="N64" i="8"/>
  <c r="O64" i="8"/>
  <c r="P64" i="8"/>
  <c r="Q64" i="8"/>
  <c r="O65" i="8"/>
  <c r="P65" i="8"/>
  <c r="Q65" i="8"/>
  <c r="N66" i="8"/>
  <c r="O66" i="8"/>
  <c r="P66" i="8"/>
  <c r="Q66" i="8"/>
  <c r="O67" i="8"/>
  <c r="P67" i="8"/>
  <c r="Q67" i="8"/>
  <c r="N68" i="8"/>
  <c r="O68" i="8"/>
  <c r="P68" i="8"/>
  <c r="Q68" i="8"/>
  <c r="O69" i="8"/>
  <c r="P69" i="8"/>
  <c r="Q69" i="8"/>
  <c r="N70" i="8"/>
  <c r="P70" i="8"/>
  <c r="Q70" i="8"/>
  <c r="O71" i="8"/>
  <c r="P71" i="8"/>
  <c r="Q71" i="8"/>
  <c r="N72" i="8"/>
  <c r="O72" i="8"/>
  <c r="P72" i="8"/>
  <c r="Q72" i="8"/>
  <c r="O73" i="8"/>
  <c r="P73" i="8"/>
  <c r="Q73" i="8"/>
  <c r="N74" i="8"/>
  <c r="O74" i="8"/>
  <c r="P74" i="8"/>
  <c r="Q74" i="8"/>
  <c r="O75" i="8"/>
  <c r="P75" i="8"/>
  <c r="Q75" i="8"/>
  <c r="N76" i="8"/>
  <c r="O76" i="8"/>
  <c r="P76" i="8"/>
  <c r="Q76" i="8"/>
  <c r="O77" i="8"/>
  <c r="P77" i="8"/>
  <c r="Q77" i="8"/>
  <c r="N78" i="8"/>
  <c r="P78" i="8"/>
  <c r="Q78" i="8"/>
  <c r="O79" i="8"/>
  <c r="P79" i="8"/>
  <c r="Q79" i="8"/>
  <c r="N80" i="8"/>
  <c r="O80" i="8"/>
  <c r="P80" i="8"/>
  <c r="Q80" i="8"/>
  <c r="O81" i="8"/>
  <c r="P81" i="8"/>
  <c r="Q81" i="8"/>
  <c r="N82" i="8"/>
  <c r="O82" i="8"/>
  <c r="P82" i="8"/>
  <c r="Q82" i="8"/>
  <c r="O83" i="8"/>
  <c r="P83" i="8"/>
  <c r="Q83" i="8"/>
  <c r="N84" i="8"/>
  <c r="O84" i="8"/>
  <c r="P84" i="8"/>
  <c r="Q84" i="8"/>
  <c r="O85" i="8"/>
  <c r="P85" i="8"/>
  <c r="Q85" i="8"/>
  <c r="N86" i="8"/>
  <c r="P86" i="8"/>
  <c r="Q86" i="8"/>
  <c r="O87" i="8"/>
  <c r="P87" i="8"/>
  <c r="Q87" i="8"/>
  <c r="N88" i="8"/>
  <c r="O88" i="8"/>
  <c r="P88" i="8"/>
  <c r="Q88" i="8"/>
  <c r="O89" i="8"/>
  <c r="P89" i="8"/>
  <c r="Q89" i="8"/>
  <c r="N90" i="8"/>
  <c r="O90" i="8"/>
  <c r="P90" i="8"/>
  <c r="Q90" i="8"/>
  <c r="O91" i="8"/>
  <c r="P91" i="8"/>
  <c r="Q91" i="8"/>
  <c r="N92" i="8"/>
  <c r="O92" i="8"/>
  <c r="P92" i="8"/>
  <c r="Q92" i="8"/>
  <c r="O93" i="8"/>
  <c r="P93" i="8"/>
  <c r="Q93" i="8"/>
  <c r="N94" i="8"/>
  <c r="P94" i="8"/>
  <c r="Q94" i="8"/>
  <c r="O95" i="8"/>
  <c r="P95" i="8"/>
  <c r="Q95" i="8"/>
  <c r="N96" i="8"/>
  <c r="O96" i="8"/>
  <c r="P96" i="8"/>
  <c r="Q96" i="8"/>
  <c r="O97" i="8"/>
  <c r="P97" i="8"/>
  <c r="Q97" i="8"/>
  <c r="N98" i="8"/>
  <c r="O98" i="8"/>
  <c r="P98" i="8"/>
  <c r="Q98" i="8"/>
  <c r="O99" i="8"/>
  <c r="P99" i="8"/>
  <c r="Q99" i="8"/>
  <c r="N100" i="8"/>
  <c r="O100" i="8"/>
  <c r="P100" i="8"/>
  <c r="Q100" i="8"/>
  <c r="O101" i="8"/>
  <c r="P101" i="8"/>
  <c r="Q101" i="8"/>
  <c r="N102" i="8"/>
  <c r="P102" i="8"/>
  <c r="Q102" i="8"/>
  <c r="O103" i="8"/>
  <c r="P103" i="8"/>
  <c r="Q103" i="8"/>
  <c r="N104" i="8"/>
  <c r="O104" i="8"/>
  <c r="P104" i="8"/>
  <c r="Q104" i="8"/>
  <c r="O105" i="8"/>
  <c r="P105" i="8"/>
  <c r="Q105" i="8"/>
  <c r="N106" i="8"/>
  <c r="O106" i="8"/>
  <c r="P106" i="8"/>
  <c r="Q106" i="8"/>
  <c r="O107" i="8"/>
  <c r="P107" i="8"/>
  <c r="Q107" i="8"/>
  <c r="N108" i="8"/>
  <c r="O108" i="8"/>
  <c r="P108" i="8"/>
  <c r="Q108" i="8"/>
  <c r="O109" i="8"/>
  <c r="P109" i="8"/>
  <c r="Q109" i="8"/>
  <c r="N110" i="8"/>
  <c r="P110" i="8"/>
  <c r="Q110" i="8"/>
  <c r="O111" i="8"/>
  <c r="P111" i="8"/>
  <c r="Q111" i="8"/>
  <c r="N112" i="8"/>
  <c r="O112" i="8"/>
  <c r="P112" i="8"/>
  <c r="Q112" i="8"/>
  <c r="O113" i="8"/>
  <c r="P113" i="8"/>
  <c r="Q113" i="8"/>
  <c r="N114" i="8"/>
  <c r="O114" i="8"/>
  <c r="P114" i="8"/>
  <c r="Q114" i="8"/>
  <c r="O115" i="8"/>
  <c r="P115" i="8"/>
  <c r="Q115" i="8"/>
  <c r="N116" i="8"/>
  <c r="O116" i="8"/>
  <c r="P116" i="8"/>
  <c r="Q116" i="8"/>
  <c r="O117" i="8"/>
  <c r="P117" i="8"/>
  <c r="Q117" i="8"/>
  <c r="N118" i="8"/>
  <c r="P118" i="8"/>
  <c r="Q118" i="8"/>
  <c r="O119" i="8"/>
  <c r="P119" i="8"/>
  <c r="Q119" i="8"/>
  <c r="N120" i="8"/>
  <c r="O120" i="8"/>
  <c r="P120" i="8"/>
  <c r="Q120" i="8"/>
  <c r="O121" i="8"/>
  <c r="P121" i="8"/>
  <c r="Q121" i="8"/>
  <c r="N122" i="8"/>
  <c r="O122" i="8"/>
  <c r="P122" i="8"/>
  <c r="Q122" i="8"/>
  <c r="O123" i="8"/>
  <c r="P123" i="8"/>
  <c r="Q123" i="8"/>
  <c r="N124" i="8"/>
  <c r="O124" i="8"/>
  <c r="P124" i="8"/>
  <c r="Q124" i="8"/>
  <c r="O125" i="8"/>
  <c r="P125" i="8"/>
  <c r="Q125" i="8"/>
  <c r="N126" i="8"/>
  <c r="P126" i="8"/>
  <c r="Q126" i="8"/>
  <c r="O127" i="8"/>
  <c r="P127" i="8"/>
  <c r="Q127" i="8"/>
  <c r="N128" i="8"/>
  <c r="O128" i="8"/>
  <c r="P128" i="8"/>
  <c r="Q128" i="8"/>
  <c r="O129" i="8"/>
  <c r="P129" i="8"/>
  <c r="Q129" i="8"/>
  <c r="N130" i="8"/>
  <c r="O130" i="8"/>
  <c r="P130" i="8"/>
  <c r="Q130" i="8"/>
  <c r="O131" i="8"/>
  <c r="P131" i="8"/>
  <c r="Q131" i="8"/>
  <c r="N132" i="8"/>
  <c r="O132" i="8"/>
  <c r="P132" i="8"/>
  <c r="Q132" i="8"/>
  <c r="O133" i="8"/>
  <c r="P133" i="8"/>
  <c r="Q133" i="8"/>
  <c r="N134" i="8"/>
  <c r="P134" i="8"/>
  <c r="Q134" i="8"/>
  <c r="O135" i="8"/>
  <c r="P135" i="8"/>
  <c r="Q135" i="8"/>
  <c r="N136" i="8"/>
  <c r="O136" i="8"/>
  <c r="P136" i="8"/>
  <c r="Q136" i="8"/>
  <c r="O137" i="8"/>
  <c r="P137" i="8"/>
  <c r="Q137" i="8"/>
  <c r="N138" i="8"/>
  <c r="O138" i="8"/>
  <c r="P138" i="8"/>
  <c r="Q138" i="8"/>
  <c r="O139" i="8"/>
  <c r="P139" i="8"/>
  <c r="Q139" i="8"/>
  <c r="N140" i="8"/>
  <c r="O140" i="8"/>
  <c r="P140" i="8"/>
  <c r="Q140" i="8"/>
  <c r="O141" i="8"/>
  <c r="P141" i="8"/>
  <c r="Q141" i="8"/>
  <c r="N142" i="8"/>
  <c r="P142" i="8"/>
  <c r="Q142" i="8"/>
  <c r="O143" i="8"/>
  <c r="P143" i="8"/>
  <c r="Q143" i="8"/>
  <c r="N144" i="8"/>
  <c r="O144" i="8"/>
  <c r="P144" i="8"/>
  <c r="Q144" i="8"/>
  <c r="O145" i="8"/>
  <c r="P145" i="8"/>
  <c r="Q145" i="8"/>
  <c r="N146" i="8"/>
  <c r="O146" i="8"/>
  <c r="P146" i="8"/>
  <c r="Q146" i="8"/>
  <c r="O147" i="8"/>
  <c r="P147" i="8"/>
  <c r="Q147" i="8"/>
  <c r="N148" i="8"/>
  <c r="O148" i="8"/>
  <c r="P148" i="8"/>
  <c r="Q148" i="8"/>
  <c r="O149" i="8"/>
  <c r="P149" i="8"/>
  <c r="Q149" i="8"/>
  <c r="N150" i="8"/>
  <c r="P150" i="8"/>
  <c r="Q150" i="8"/>
  <c r="O151" i="8"/>
  <c r="P151" i="8"/>
  <c r="Q151" i="8"/>
  <c r="N152" i="8"/>
  <c r="O152" i="8"/>
  <c r="P152" i="8"/>
  <c r="Q152" i="8"/>
  <c r="O153" i="8"/>
  <c r="P153" i="8"/>
  <c r="Q153" i="8"/>
  <c r="N154" i="8"/>
  <c r="O154" i="8"/>
  <c r="P154" i="8"/>
  <c r="Q154" i="8"/>
  <c r="O155" i="8"/>
  <c r="P155" i="8"/>
  <c r="Q155" i="8"/>
  <c r="N156" i="8"/>
  <c r="O156" i="8"/>
  <c r="P156" i="8"/>
  <c r="Q156" i="8"/>
  <c r="O157" i="8"/>
  <c r="P157" i="8"/>
  <c r="Q157" i="8"/>
  <c r="N158" i="8"/>
  <c r="P158" i="8"/>
  <c r="Q158" i="8"/>
  <c r="O159" i="8"/>
  <c r="P159" i="8"/>
  <c r="Q159" i="8"/>
  <c r="N160" i="8"/>
  <c r="O160" i="8"/>
  <c r="P160" i="8"/>
  <c r="Q160" i="8"/>
  <c r="O161" i="8"/>
  <c r="P161" i="8"/>
  <c r="Q161" i="8"/>
  <c r="N162" i="8"/>
  <c r="O162" i="8"/>
  <c r="P162" i="8"/>
  <c r="Q162" i="8"/>
  <c r="O163" i="8"/>
  <c r="P163" i="8"/>
  <c r="Q163" i="8"/>
  <c r="N164" i="8"/>
  <c r="O164" i="8"/>
  <c r="P164" i="8"/>
  <c r="Q164" i="8"/>
  <c r="O165" i="8"/>
  <c r="P165" i="8"/>
  <c r="Q165" i="8"/>
  <c r="N166" i="8"/>
  <c r="P166" i="8"/>
  <c r="Q166" i="8"/>
  <c r="O167" i="8"/>
  <c r="P167" i="8"/>
  <c r="Q167" i="8"/>
  <c r="N168" i="8"/>
  <c r="O168" i="8"/>
  <c r="P168" i="8"/>
  <c r="Q168" i="8"/>
  <c r="O169" i="8"/>
  <c r="P169" i="8"/>
  <c r="Q169" i="8"/>
  <c r="N170" i="8"/>
  <c r="O170" i="8"/>
  <c r="P170" i="8"/>
  <c r="Q170" i="8"/>
  <c r="O171" i="8"/>
  <c r="P171" i="8"/>
  <c r="Q171" i="8"/>
  <c r="N172" i="8"/>
  <c r="O172" i="8"/>
  <c r="P172" i="8"/>
  <c r="Q172" i="8"/>
  <c r="O173" i="8"/>
  <c r="P173" i="8"/>
  <c r="Q173" i="8"/>
  <c r="N174" i="8"/>
  <c r="P174" i="8"/>
  <c r="Q174" i="8"/>
  <c r="O175" i="8"/>
  <c r="P175" i="8"/>
  <c r="Q175" i="8"/>
  <c r="N176" i="8"/>
  <c r="O176" i="8"/>
  <c r="P176" i="8"/>
  <c r="Q176" i="8"/>
  <c r="O177" i="8"/>
  <c r="P177" i="8"/>
  <c r="Q177" i="8"/>
  <c r="N178" i="8"/>
  <c r="O178" i="8"/>
  <c r="P178" i="8"/>
  <c r="Q178" i="8"/>
  <c r="O179" i="8"/>
  <c r="P179" i="8"/>
  <c r="Q179" i="8"/>
  <c r="N180" i="8"/>
  <c r="O180" i="8"/>
  <c r="P180" i="8"/>
  <c r="Q180" i="8"/>
  <c r="O181" i="8"/>
  <c r="P181" i="8"/>
  <c r="Q181" i="8"/>
  <c r="N182" i="8"/>
  <c r="P182" i="8"/>
  <c r="Q182" i="8"/>
  <c r="O183" i="8"/>
  <c r="P183" i="8"/>
  <c r="Q183" i="8"/>
  <c r="N184" i="8"/>
  <c r="O184" i="8"/>
  <c r="P184" i="8"/>
  <c r="Q184" i="8"/>
  <c r="O185" i="8"/>
  <c r="P185" i="8"/>
  <c r="Q185" i="8"/>
  <c r="N186" i="8"/>
  <c r="O186" i="8"/>
  <c r="P186" i="8"/>
  <c r="Q186" i="8"/>
  <c r="O187" i="8"/>
  <c r="P187" i="8"/>
  <c r="Q187" i="8"/>
  <c r="N188" i="8"/>
  <c r="O188" i="8"/>
  <c r="P188" i="8"/>
  <c r="Q188" i="8"/>
  <c r="O189" i="8"/>
  <c r="P189" i="8"/>
  <c r="Q189" i="8"/>
  <c r="N190" i="8"/>
  <c r="P190" i="8"/>
  <c r="Q190" i="8"/>
  <c r="O191" i="8"/>
  <c r="P191" i="8"/>
  <c r="Q191" i="8"/>
  <c r="N192" i="8"/>
  <c r="O192" i="8"/>
  <c r="P192" i="8"/>
  <c r="Q192" i="8"/>
  <c r="O193" i="8"/>
  <c r="P193" i="8"/>
  <c r="Q193" i="8"/>
  <c r="N194" i="8"/>
  <c r="O194" i="8"/>
  <c r="P194" i="8"/>
  <c r="Q194" i="8"/>
  <c r="O195" i="8"/>
  <c r="P195" i="8"/>
  <c r="Q195" i="8"/>
  <c r="N196" i="8"/>
  <c r="O196" i="8"/>
  <c r="P196" i="8"/>
  <c r="Q196" i="8"/>
  <c r="O197" i="8"/>
  <c r="P197" i="8"/>
  <c r="Q197" i="8"/>
  <c r="N198" i="8"/>
  <c r="P198" i="8"/>
  <c r="Q198" i="8"/>
  <c r="O199" i="8"/>
  <c r="P199" i="8"/>
  <c r="Q199" i="8"/>
  <c r="N200" i="8"/>
  <c r="O200" i="8"/>
  <c r="P200" i="8"/>
  <c r="Q200" i="8"/>
  <c r="O201" i="8"/>
  <c r="P201" i="8"/>
  <c r="Q201" i="8"/>
  <c r="N202" i="8"/>
  <c r="O202" i="8"/>
  <c r="P202" i="8"/>
  <c r="Q202" i="8"/>
  <c r="O203" i="8"/>
  <c r="P203" i="8"/>
  <c r="Q203" i="8"/>
  <c r="N204" i="8"/>
  <c r="O204" i="8"/>
  <c r="P204" i="8"/>
  <c r="Q204" i="8"/>
  <c r="O205" i="8"/>
  <c r="P205" i="8"/>
  <c r="Q205" i="8"/>
  <c r="N206" i="8"/>
  <c r="P206" i="8"/>
  <c r="Q206" i="8"/>
  <c r="O207" i="8"/>
  <c r="P207" i="8"/>
  <c r="Q207" i="8"/>
  <c r="N208" i="8"/>
  <c r="O208" i="8"/>
  <c r="P208" i="8"/>
  <c r="Q208" i="8"/>
  <c r="O209" i="8"/>
  <c r="P209" i="8"/>
  <c r="Q209" i="8"/>
  <c r="N210" i="8"/>
  <c r="O210" i="8"/>
  <c r="P210" i="8"/>
  <c r="Q210" i="8"/>
  <c r="O211" i="8"/>
  <c r="P211" i="8"/>
  <c r="Q211" i="8"/>
  <c r="N212" i="8"/>
  <c r="O212" i="8"/>
  <c r="P212" i="8"/>
  <c r="Q212" i="8"/>
  <c r="O213" i="8"/>
  <c r="P213" i="8"/>
  <c r="Q213" i="8"/>
  <c r="N214" i="8"/>
  <c r="P214" i="8"/>
  <c r="Q214" i="8"/>
  <c r="O215" i="8"/>
  <c r="P215" i="8"/>
  <c r="Q215" i="8"/>
  <c r="N216" i="8"/>
  <c r="O216" i="8"/>
  <c r="P216" i="8"/>
  <c r="Q216" i="8"/>
  <c r="O217" i="8"/>
  <c r="P217" i="8"/>
  <c r="Q217" i="8"/>
  <c r="N218" i="8"/>
  <c r="O218" i="8"/>
  <c r="P218" i="8"/>
  <c r="Q218" i="8"/>
  <c r="O219" i="8"/>
  <c r="P219" i="8"/>
  <c r="Q219" i="8"/>
  <c r="N220" i="8"/>
  <c r="O220" i="8"/>
  <c r="P220" i="8"/>
  <c r="Q220" i="8"/>
  <c r="O221" i="8"/>
  <c r="P221" i="8"/>
  <c r="Q221" i="8"/>
  <c r="N222" i="8"/>
  <c r="P222" i="8"/>
  <c r="Q222" i="8"/>
  <c r="O223" i="8"/>
  <c r="P223" i="8"/>
  <c r="Q223" i="8"/>
  <c r="N224" i="8"/>
  <c r="O224" i="8"/>
  <c r="P224" i="8"/>
  <c r="Q224" i="8"/>
  <c r="O225" i="8"/>
  <c r="P225" i="8"/>
  <c r="Q225" i="8"/>
  <c r="N226" i="8"/>
  <c r="O226" i="8"/>
  <c r="P226" i="8"/>
  <c r="Q226" i="8"/>
  <c r="O227" i="8"/>
  <c r="P227" i="8"/>
  <c r="Q227" i="8"/>
  <c r="N228" i="8"/>
  <c r="O228" i="8"/>
  <c r="P228" i="8"/>
  <c r="Q228" i="8"/>
  <c r="O229" i="8"/>
  <c r="P229" i="8"/>
  <c r="Q229" i="8"/>
  <c r="N230" i="8"/>
  <c r="P230" i="8"/>
  <c r="Q230" i="8"/>
  <c r="O231" i="8"/>
  <c r="P231" i="8"/>
  <c r="Q231" i="8"/>
  <c r="N232" i="8"/>
  <c r="O232" i="8"/>
  <c r="P232" i="8"/>
  <c r="Q232" i="8"/>
  <c r="O233" i="8"/>
  <c r="P233" i="8"/>
  <c r="Q233" i="8"/>
  <c r="N234" i="8"/>
  <c r="O234" i="8"/>
  <c r="P234" i="8"/>
  <c r="Q234" i="8"/>
  <c r="O235" i="8"/>
  <c r="P235" i="8"/>
  <c r="Q235" i="8"/>
  <c r="N236" i="8"/>
  <c r="O236" i="8"/>
  <c r="P236" i="8"/>
  <c r="Q236" i="8"/>
  <c r="O237" i="8"/>
  <c r="P237" i="8"/>
  <c r="Q237" i="8"/>
  <c r="N238" i="8"/>
  <c r="P238" i="8"/>
  <c r="Q238" i="8"/>
  <c r="O239" i="8"/>
  <c r="P239" i="8"/>
  <c r="Q239" i="8"/>
  <c r="N240" i="8"/>
  <c r="O240" i="8"/>
  <c r="P240" i="8"/>
  <c r="Q240" i="8"/>
  <c r="O241" i="8"/>
  <c r="P241" i="8"/>
  <c r="Q241" i="8"/>
  <c r="N242" i="8"/>
  <c r="O242" i="8"/>
  <c r="P242" i="8"/>
  <c r="Q242" i="8"/>
  <c r="O243" i="8"/>
  <c r="P243" i="8"/>
  <c r="Q243" i="8"/>
  <c r="N244" i="8"/>
  <c r="O244" i="8"/>
  <c r="P244" i="8"/>
  <c r="Q244" i="8"/>
  <c r="O245" i="8"/>
  <c r="P245" i="8"/>
  <c r="Q245" i="8"/>
  <c r="N246" i="8"/>
  <c r="P246" i="8"/>
  <c r="Q246" i="8"/>
  <c r="O247" i="8"/>
  <c r="P247" i="8"/>
  <c r="Q247" i="8"/>
  <c r="N248" i="8"/>
  <c r="O248" i="8"/>
  <c r="P248" i="8"/>
  <c r="Q248" i="8"/>
  <c r="O249" i="8"/>
  <c r="P249" i="8"/>
  <c r="Q249" i="8"/>
  <c r="N250" i="8"/>
  <c r="O250" i="8"/>
  <c r="P250" i="8"/>
  <c r="Q250" i="8"/>
  <c r="O251" i="8"/>
  <c r="P251" i="8"/>
  <c r="Q251" i="8"/>
  <c r="N252" i="8"/>
  <c r="O252" i="8"/>
  <c r="P252" i="8"/>
  <c r="Q252" i="8"/>
  <c r="O253" i="8"/>
  <c r="P253" i="8"/>
  <c r="Q253" i="8"/>
  <c r="N254" i="8"/>
  <c r="P254" i="8"/>
  <c r="Q254" i="8"/>
  <c r="O255" i="8"/>
  <c r="P255" i="8"/>
  <c r="Q255" i="8"/>
  <c r="N256" i="8"/>
  <c r="O256" i="8"/>
  <c r="P256" i="8"/>
  <c r="Q256" i="8"/>
  <c r="O257" i="8"/>
  <c r="P257" i="8"/>
  <c r="Q257" i="8"/>
  <c r="N258" i="8"/>
  <c r="O258" i="8"/>
  <c r="P258" i="8"/>
  <c r="Q258" i="8"/>
  <c r="O259" i="8"/>
  <c r="P259" i="8"/>
  <c r="Q259" i="8"/>
  <c r="N260" i="8"/>
  <c r="O260" i="8"/>
  <c r="P260" i="8"/>
  <c r="Q260" i="8"/>
  <c r="O261" i="8"/>
  <c r="P261" i="8"/>
  <c r="Q261" i="8"/>
  <c r="N262" i="8"/>
  <c r="P262" i="8"/>
  <c r="Q262" i="8"/>
  <c r="O263" i="8"/>
  <c r="P263" i="8"/>
  <c r="Q263" i="8"/>
  <c r="N264" i="8"/>
  <c r="O264" i="8"/>
  <c r="P264" i="8"/>
  <c r="Q264" i="8"/>
  <c r="O265" i="8"/>
  <c r="P265" i="8"/>
  <c r="Q265" i="8"/>
  <c r="N266" i="8"/>
  <c r="O266" i="8"/>
  <c r="P266" i="8"/>
  <c r="Q266" i="8"/>
  <c r="O267" i="8"/>
  <c r="P267" i="8"/>
  <c r="Q267" i="8"/>
  <c r="N268" i="8"/>
  <c r="O268" i="8"/>
  <c r="P268" i="8"/>
  <c r="Q268" i="8"/>
  <c r="O269" i="8"/>
  <c r="P269" i="8"/>
  <c r="Q269" i="8"/>
  <c r="N270" i="8"/>
  <c r="P270" i="8"/>
  <c r="Q270" i="8"/>
  <c r="O271" i="8"/>
  <c r="P271" i="8"/>
  <c r="Q271" i="8"/>
  <c r="N272" i="8"/>
  <c r="O272" i="8"/>
  <c r="P272" i="8"/>
  <c r="Q272" i="8"/>
  <c r="O273" i="8"/>
  <c r="P273" i="8"/>
  <c r="Q273" i="8"/>
  <c r="N274" i="8"/>
  <c r="O274" i="8"/>
  <c r="P274" i="8"/>
  <c r="Q274" i="8"/>
  <c r="O275" i="8"/>
  <c r="P275" i="8"/>
  <c r="Q275" i="8"/>
  <c r="N276" i="8"/>
  <c r="O276" i="8"/>
  <c r="P276" i="8"/>
  <c r="Q276" i="8"/>
  <c r="O277" i="8"/>
  <c r="P277" i="8"/>
  <c r="Q277" i="8"/>
  <c r="N278" i="8"/>
  <c r="P278" i="8"/>
  <c r="Q278" i="8"/>
  <c r="O279" i="8"/>
  <c r="P279" i="8"/>
  <c r="Q279" i="8"/>
  <c r="N280" i="8"/>
  <c r="O280" i="8"/>
  <c r="P280" i="8"/>
  <c r="Q280" i="8"/>
  <c r="O281" i="8"/>
  <c r="P281" i="8"/>
  <c r="Q281" i="8"/>
  <c r="N282" i="8"/>
  <c r="O282" i="8"/>
  <c r="P282" i="8"/>
  <c r="Q282" i="8"/>
  <c r="O283" i="8"/>
  <c r="P283" i="8"/>
  <c r="Q283" i="8"/>
  <c r="N284" i="8"/>
  <c r="O284" i="8"/>
  <c r="P284" i="8"/>
  <c r="Q284" i="8"/>
  <c r="O285" i="8"/>
  <c r="P285" i="8"/>
  <c r="Q285" i="8"/>
  <c r="N286" i="8"/>
  <c r="P286" i="8"/>
  <c r="Q286" i="8"/>
  <c r="O287" i="8"/>
  <c r="P287" i="8"/>
  <c r="Q287" i="8"/>
  <c r="N288" i="8"/>
  <c r="O288" i="8"/>
  <c r="P288" i="8"/>
  <c r="Q288" i="8"/>
  <c r="O289" i="8"/>
  <c r="P289" i="8"/>
  <c r="Q289" i="8"/>
  <c r="N290" i="8"/>
  <c r="O290" i="8"/>
  <c r="P290" i="8"/>
  <c r="Q290" i="8"/>
  <c r="O291" i="8"/>
  <c r="P291" i="8"/>
  <c r="Q291" i="8"/>
  <c r="N292" i="8"/>
  <c r="O292" i="8"/>
  <c r="P292" i="8"/>
  <c r="Q292" i="8"/>
  <c r="O293" i="8"/>
  <c r="P293" i="8"/>
  <c r="Q293" i="8"/>
  <c r="N294" i="8"/>
  <c r="P294" i="8"/>
  <c r="Q294" i="8"/>
  <c r="O295" i="8"/>
  <c r="P295" i="8"/>
  <c r="Q295" i="8"/>
  <c r="N296" i="8"/>
  <c r="O296" i="8"/>
  <c r="P296" i="8"/>
  <c r="Q296" i="8"/>
  <c r="O297" i="8"/>
  <c r="P297" i="8"/>
  <c r="Q297" i="8"/>
  <c r="N298" i="8"/>
  <c r="O298" i="8"/>
  <c r="P298" i="8"/>
  <c r="Q298" i="8"/>
  <c r="O299" i="8"/>
  <c r="P299" i="8"/>
  <c r="Q299" i="8"/>
  <c r="N300" i="8"/>
  <c r="O300" i="8"/>
  <c r="P300" i="8"/>
  <c r="Q300" i="8"/>
  <c r="O301" i="8"/>
  <c r="P301" i="8"/>
  <c r="Q301" i="8"/>
  <c r="N302" i="8"/>
  <c r="P302" i="8"/>
  <c r="Q302" i="8"/>
  <c r="O303" i="8"/>
  <c r="P303" i="8"/>
  <c r="Q303" i="8"/>
  <c r="N304" i="8"/>
  <c r="O304" i="8"/>
  <c r="P304" i="8"/>
  <c r="Q304" i="8"/>
  <c r="O305" i="8"/>
  <c r="P305" i="8"/>
  <c r="Q305" i="8"/>
  <c r="N306" i="8"/>
  <c r="O306" i="8"/>
  <c r="P306" i="8"/>
  <c r="Q306" i="8"/>
  <c r="O307" i="8"/>
  <c r="P307" i="8"/>
  <c r="Q307" i="8"/>
  <c r="N308" i="8"/>
  <c r="O308" i="8"/>
  <c r="P308" i="8"/>
  <c r="Q308" i="8"/>
  <c r="O309" i="8"/>
  <c r="P309" i="8"/>
  <c r="Q309" i="8"/>
  <c r="N310" i="8"/>
  <c r="P310" i="8"/>
  <c r="Q310" i="8"/>
  <c r="O311" i="8"/>
  <c r="P311" i="8"/>
  <c r="Q311" i="8"/>
  <c r="N312" i="8"/>
  <c r="O312" i="8"/>
  <c r="P312" i="8"/>
  <c r="Q312" i="8"/>
  <c r="O313" i="8"/>
  <c r="P313" i="8"/>
  <c r="Q313" i="8"/>
  <c r="N314" i="8"/>
  <c r="O314" i="8"/>
  <c r="P314" i="8"/>
  <c r="Q314" i="8"/>
  <c r="O315" i="8"/>
  <c r="P315" i="8"/>
  <c r="Q315" i="8"/>
  <c r="N316" i="8"/>
  <c r="O316" i="8"/>
  <c r="P316" i="8"/>
  <c r="Q316" i="8"/>
  <c r="O317" i="8"/>
  <c r="P317" i="8"/>
  <c r="Q317" i="8"/>
  <c r="N318" i="8"/>
  <c r="P318" i="8"/>
  <c r="Q318" i="8"/>
  <c r="O319" i="8"/>
  <c r="P319" i="8"/>
  <c r="Q319" i="8"/>
  <c r="N320" i="8"/>
  <c r="O320" i="8"/>
  <c r="P320" i="8"/>
  <c r="Q320" i="8"/>
  <c r="O321" i="8"/>
  <c r="P321" i="8"/>
  <c r="Q321" i="8"/>
  <c r="N322" i="8"/>
  <c r="O322" i="8"/>
  <c r="P322" i="8"/>
  <c r="Q322" i="8"/>
  <c r="O323" i="8"/>
  <c r="P323" i="8"/>
  <c r="Q323" i="8"/>
  <c r="N324" i="8"/>
  <c r="O324" i="8"/>
  <c r="P324" i="8"/>
  <c r="Q324" i="8"/>
  <c r="O325" i="8"/>
  <c r="P325" i="8"/>
  <c r="Q325" i="8"/>
  <c r="N326" i="8"/>
  <c r="P326" i="8"/>
  <c r="Q326" i="8"/>
  <c r="O327" i="8"/>
  <c r="P327" i="8"/>
  <c r="Q327" i="8"/>
  <c r="N328" i="8"/>
  <c r="O328" i="8"/>
  <c r="P328" i="8"/>
  <c r="Q328" i="8"/>
  <c r="O329" i="8"/>
  <c r="P329" i="8"/>
  <c r="Q329" i="8"/>
  <c r="N330" i="8"/>
  <c r="O330" i="8"/>
  <c r="P330" i="8"/>
  <c r="Q330" i="8"/>
  <c r="O331" i="8"/>
  <c r="P331" i="8"/>
  <c r="Q331" i="8"/>
  <c r="N332" i="8"/>
  <c r="O332" i="8"/>
  <c r="P332" i="8"/>
  <c r="Q332" i="8"/>
  <c r="O333" i="8"/>
  <c r="P333" i="8"/>
  <c r="Q333" i="8"/>
  <c r="N334" i="8"/>
  <c r="P334" i="8"/>
  <c r="Q334" i="8"/>
  <c r="O335" i="8"/>
  <c r="P335" i="8"/>
  <c r="Q335" i="8"/>
  <c r="N336" i="8"/>
  <c r="O336" i="8"/>
  <c r="P336" i="8"/>
  <c r="Q336" i="8"/>
  <c r="O337" i="8"/>
  <c r="P337" i="8"/>
  <c r="Q337" i="8"/>
  <c r="N338" i="8"/>
  <c r="O338" i="8"/>
  <c r="P338" i="8"/>
  <c r="Q338" i="8"/>
  <c r="O339" i="8"/>
  <c r="P339" i="8"/>
  <c r="Q339" i="8"/>
  <c r="N340" i="8"/>
  <c r="O340" i="8"/>
  <c r="P340" i="8"/>
  <c r="Q340" i="8"/>
  <c r="O341" i="8"/>
  <c r="P341" i="8"/>
  <c r="Q341" i="8"/>
  <c r="N342" i="8"/>
  <c r="P342" i="8"/>
  <c r="Q342" i="8"/>
  <c r="O343" i="8"/>
  <c r="P343" i="8"/>
  <c r="Q343" i="8"/>
  <c r="N344" i="8"/>
  <c r="O344" i="8"/>
  <c r="P344" i="8"/>
  <c r="Q344" i="8"/>
  <c r="O345" i="8"/>
  <c r="P345" i="8"/>
  <c r="Q345" i="8"/>
  <c r="N346" i="8"/>
  <c r="O346" i="8"/>
  <c r="P346" i="8"/>
  <c r="Q346" i="8"/>
  <c r="O347" i="8"/>
  <c r="P347" i="8"/>
  <c r="Q347" i="8"/>
  <c r="N348" i="8"/>
  <c r="O348" i="8"/>
  <c r="P348" i="8"/>
  <c r="Q348" i="8"/>
  <c r="O349" i="8"/>
  <c r="P349" i="8"/>
  <c r="Q349" i="8"/>
  <c r="N350" i="8"/>
  <c r="P350" i="8"/>
  <c r="Q350" i="8"/>
  <c r="O351" i="8"/>
  <c r="P351" i="8"/>
  <c r="Q351" i="8"/>
  <c r="N352" i="8"/>
  <c r="O352" i="8"/>
  <c r="P352" i="8"/>
  <c r="Q352" i="8"/>
  <c r="O353" i="8"/>
  <c r="P353" i="8"/>
  <c r="Q353" i="8"/>
  <c r="N354" i="8"/>
  <c r="O354" i="8"/>
  <c r="P354" i="8"/>
  <c r="Q354" i="8"/>
  <c r="O355" i="8"/>
  <c r="P355" i="8"/>
  <c r="Q355" i="8"/>
  <c r="N356" i="8"/>
  <c r="O356" i="8"/>
  <c r="P356" i="8"/>
  <c r="Q356" i="8"/>
  <c r="O357" i="8"/>
  <c r="P357" i="8"/>
  <c r="Q357" i="8"/>
  <c r="N358" i="8"/>
  <c r="P358" i="8"/>
  <c r="Q358" i="8"/>
  <c r="O359" i="8"/>
  <c r="P359" i="8"/>
  <c r="Q359" i="8"/>
  <c r="N360" i="8"/>
  <c r="O360" i="8"/>
  <c r="P360" i="8"/>
  <c r="Q360" i="8"/>
  <c r="O361" i="8"/>
  <c r="P361" i="8"/>
  <c r="Q361" i="8"/>
  <c r="N362" i="8"/>
  <c r="O362" i="8"/>
  <c r="P362" i="8"/>
  <c r="Q362" i="8"/>
  <c r="O363" i="8"/>
  <c r="P363" i="8"/>
  <c r="Q363" i="8"/>
  <c r="N364" i="8"/>
  <c r="O364" i="8"/>
  <c r="P364" i="8"/>
  <c r="Q364" i="8"/>
  <c r="O365" i="8"/>
  <c r="P365" i="8"/>
  <c r="Q365" i="8"/>
  <c r="N366" i="8"/>
  <c r="P366" i="8"/>
  <c r="Q366" i="8"/>
  <c r="O367" i="8"/>
  <c r="P367" i="8"/>
  <c r="Q367" i="8"/>
  <c r="N368" i="8"/>
  <c r="O368" i="8"/>
  <c r="P368" i="8"/>
  <c r="Q368" i="8"/>
  <c r="O369" i="8"/>
  <c r="P369" i="8"/>
  <c r="Q369" i="8"/>
  <c r="N370" i="8"/>
  <c r="O370" i="8"/>
  <c r="P370" i="8"/>
  <c r="Q370" i="8"/>
  <c r="O371" i="8"/>
  <c r="P371" i="8"/>
  <c r="Q371" i="8"/>
  <c r="N372" i="8"/>
  <c r="O372" i="8"/>
  <c r="P372" i="8"/>
  <c r="Q372" i="8"/>
  <c r="O373" i="8"/>
  <c r="P373" i="8"/>
  <c r="Q373" i="8"/>
  <c r="N374" i="8"/>
  <c r="P374" i="8"/>
  <c r="Q374" i="8"/>
  <c r="O375" i="8"/>
  <c r="P375" i="8"/>
  <c r="Q375" i="8"/>
  <c r="N376" i="8"/>
  <c r="O376" i="8"/>
  <c r="P376" i="8"/>
  <c r="Q376" i="8"/>
  <c r="O377" i="8"/>
  <c r="P377" i="8"/>
  <c r="Q377" i="8"/>
  <c r="N378" i="8"/>
  <c r="O378" i="8"/>
  <c r="P378" i="8"/>
  <c r="Q378" i="8"/>
  <c r="O379" i="8"/>
  <c r="P379" i="8"/>
  <c r="Q379" i="8"/>
  <c r="N380" i="8"/>
  <c r="O380" i="8"/>
  <c r="P380" i="8"/>
  <c r="Q380" i="8"/>
  <c r="O381" i="8"/>
  <c r="P381" i="8"/>
  <c r="Q381" i="8"/>
  <c r="N382" i="8"/>
  <c r="P382" i="8"/>
  <c r="Q382" i="8"/>
  <c r="O383" i="8"/>
  <c r="P383" i="8"/>
  <c r="Q383" i="8"/>
  <c r="N384" i="8"/>
  <c r="O384" i="8"/>
  <c r="P384" i="8"/>
  <c r="Q384" i="8"/>
  <c r="O385" i="8"/>
  <c r="P385" i="8"/>
  <c r="Q385" i="8"/>
  <c r="N386" i="8"/>
  <c r="O386" i="8"/>
  <c r="P386" i="8"/>
  <c r="Q386" i="8"/>
  <c r="O387" i="8"/>
  <c r="P387" i="8"/>
  <c r="Q387" i="8"/>
  <c r="N388" i="8"/>
  <c r="O388" i="8"/>
  <c r="P388" i="8"/>
  <c r="Q388" i="8"/>
  <c r="O389" i="8"/>
  <c r="P389" i="8"/>
  <c r="Q389" i="8"/>
  <c r="N390" i="8"/>
  <c r="P390" i="8"/>
  <c r="Q390" i="8"/>
  <c r="O391" i="8"/>
  <c r="P391" i="8"/>
  <c r="Q391" i="8"/>
  <c r="N392" i="8"/>
  <c r="O392" i="8"/>
  <c r="P392" i="8"/>
  <c r="Q392" i="8"/>
  <c r="O393" i="8"/>
  <c r="P393" i="8"/>
  <c r="Q393" i="8"/>
  <c r="N394" i="8"/>
  <c r="O394" i="8"/>
  <c r="P394" i="8"/>
  <c r="Q394" i="8"/>
  <c r="O395" i="8"/>
  <c r="P395" i="8"/>
  <c r="Q395" i="8"/>
  <c r="N396" i="8"/>
  <c r="O396" i="8"/>
  <c r="P396" i="8"/>
  <c r="Q396" i="8"/>
  <c r="O397" i="8"/>
  <c r="P397" i="8"/>
  <c r="Q397" i="8"/>
  <c r="N398" i="8"/>
  <c r="P398" i="8"/>
  <c r="Q398" i="8"/>
  <c r="O399" i="8"/>
  <c r="P399" i="8"/>
  <c r="Q399" i="8"/>
  <c r="N400" i="8"/>
  <c r="O400" i="8"/>
  <c r="P400" i="8"/>
  <c r="Q400" i="8"/>
  <c r="O401" i="8"/>
  <c r="P401" i="8"/>
  <c r="Q401" i="8"/>
  <c r="N402" i="8"/>
  <c r="O402" i="8"/>
  <c r="P402" i="8"/>
  <c r="Q402" i="8"/>
  <c r="O403" i="8"/>
  <c r="P403" i="8"/>
  <c r="Q403" i="8"/>
  <c r="N404" i="8"/>
  <c r="O404" i="8"/>
  <c r="P404" i="8"/>
  <c r="Q404" i="8"/>
  <c r="O405" i="8"/>
  <c r="P405" i="8"/>
  <c r="Q405" i="8"/>
  <c r="N406" i="8"/>
  <c r="P406" i="8"/>
  <c r="Q406" i="8"/>
  <c r="O407" i="8"/>
  <c r="P407" i="8"/>
  <c r="Q407" i="8"/>
  <c r="N408" i="8"/>
  <c r="O408" i="8"/>
  <c r="P408" i="8"/>
  <c r="Q408" i="8"/>
  <c r="O409" i="8"/>
  <c r="P409" i="8"/>
  <c r="Q409" i="8"/>
  <c r="N410" i="8"/>
  <c r="O410" i="8"/>
  <c r="P410" i="8"/>
  <c r="Q410" i="8"/>
  <c r="O411" i="8"/>
  <c r="P411" i="8"/>
  <c r="Q411" i="8"/>
  <c r="N412" i="8"/>
  <c r="O412" i="8"/>
  <c r="P412" i="8"/>
  <c r="Q412" i="8"/>
  <c r="O413" i="8"/>
  <c r="P413" i="8"/>
  <c r="Q413" i="8"/>
  <c r="N414" i="8"/>
  <c r="P414" i="8"/>
  <c r="Q414" i="8"/>
  <c r="O415" i="8"/>
  <c r="P415" i="8"/>
  <c r="Q415" i="8"/>
  <c r="N416" i="8"/>
  <c r="O416" i="8"/>
  <c r="P416" i="8"/>
  <c r="Q416" i="8"/>
  <c r="O417" i="8"/>
  <c r="P417" i="8"/>
  <c r="Q417" i="8"/>
  <c r="N418" i="8"/>
  <c r="O418" i="8"/>
  <c r="P418" i="8"/>
  <c r="Q418" i="8"/>
  <c r="O419" i="8"/>
  <c r="P419" i="8"/>
  <c r="Q419" i="8"/>
  <c r="N420" i="8"/>
  <c r="O420" i="8"/>
  <c r="P420" i="8"/>
  <c r="Q420" i="8"/>
  <c r="O421" i="8"/>
  <c r="P421" i="8"/>
  <c r="Q421" i="8"/>
  <c r="N422" i="8"/>
  <c r="P422" i="8"/>
  <c r="Q422" i="8"/>
  <c r="O423" i="8"/>
  <c r="P423" i="8"/>
  <c r="Q423" i="8"/>
  <c r="N424" i="8"/>
  <c r="O424" i="8"/>
  <c r="P424" i="8"/>
  <c r="Q424" i="8"/>
  <c r="O425" i="8"/>
  <c r="P425" i="8"/>
  <c r="Q425" i="8"/>
  <c r="N426" i="8"/>
  <c r="O426" i="8"/>
  <c r="P426" i="8"/>
  <c r="Q426" i="8"/>
  <c r="O427" i="8"/>
  <c r="P427" i="8"/>
  <c r="Q427" i="8"/>
  <c r="N428" i="8"/>
  <c r="O428" i="8"/>
  <c r="P428" i="8"/>
  <c r="Q428" i="8"/>
  <c r="O429" i="8"/>
  <c r="P429" i="8"/>
  <c r="Q429" i="8"/>
  <c r="N430" i="8"/>
  <c r="P430" i="8"/>
  <c r="Q430" i="8"/>
  <c r="O431" i="8"/>
  <c r="P431" i="8"/>
  <c r="Q431" i="8"/>
  <c r="N432" i="8"/>
  <c r="O432" i="8"/>
  <c r="P432" i="8"/>
  <c r="Q432" i="8"/>
  <c r="O433" i="8"/>
  <c r="P433" i="8"/>
  <c r="Q433" i="8"/>
  <c r="N434" i="8"/>
  <c r="O434" i="8"/>
  <c r="P434" i="8"/>
  <c r="Q434" i="8"/>
  <c r="O435" i="8"/>
  <c r="P435" i="8"/>
  <c r="Q435" i="8"/>
  <c r="N436" i="8"/>
  <c r="O436" i="8"/>
  <c r="P436" i="8"/>
  <c r="Q436" i="8"/>
  <c r="O437" i="8"/>
  <c r="P437" i="8"/>
  <c r="Q437" i="8"/>
  <c r="N438" i="8"/>
  <c r="P438" i="8"/>
  <c r="Q438" i="8"/>
  <c r="O439" i="8"/>
  <c r="P439" i="8"/>
  <c r="Q439" i="8"/>
  <c r="N440" i="8"/>
  <c r="O440" i="8"/>
  <c r="P440" i="8"/>
  <c r="Q440" i="8"/>
  <c r="N441" i="8"/>
  <c r="O441" i="8"/>
  <c r="P441" i="8"/>
  <c r="Q441" i="8"/>
  <c r="N442" i="8"/>
  <c r="O442" i="8"/>
  <c r="P442" i="8"/>
  <c r="Q442" i="8"/>
  <c r="O443" i="8"/>
  <c r="P443" i="8"/>
  <c r="Q443" i="8"/>
  <c r="N444" i="8"/>
  <c r="O444" i="8"/>
  <c r="P444" i="8"/>
  <c r="Q444" i="8"/>
  <c r="O445" i="8"/>
  <c r="P445" i="8"/>
  <c r="Q445" i="8"/>
  <c r="N446" i="8"/>
  <c r="P446" i="8"/>
  <c r="Q446" i="8"/>
  <c r="O447" i="8"/>
  <c r="P447" i="8"/>
  <c r="Q447" i="8"/>
  <c r="N448" i="8"/>
  <c r="O448" i="8"/>
  <c r="P448" i="8"/>
  <c r="Q448" i="8"/>
  <c r="N449" i="8"/>
  <c r="O449" i="8"/>
  <c r="P449" i="8"/>
  <c r="Q449" i="8"/>
  <c r="N450" i="8"/>
  <c r="O450" i="8"/>
  <c r="P450" i="8"/>
  <c r="Q450" i="8"/>
  <c r="O451" i="8"/>
  <c r="P451" i="8"/>
  <c r="Q451" i="8"/>
  <c r="N452" i="8"/>
  <c r="O452" i="8"/>
  <c r="P452" i="8"/>
  <c r="Q452" i="8"/>
  <c r="O453" i="8"/>
  <c r="P453" i="8"/>
  <c r="Q453" i="8"/>
  <c r="N454" i="8"/>
  <c r="P454" i="8"/>
  <c r="Q454" i="8"/>
  <c r="O455" i="8"/>
  <c r="P455" i="8"/>
  <c r="Q455" i="8"/>
  <c r="N456" i="8"/>
  <c r="O456" i="8"/>
  <c r="P456" i="8"/>
  <c r="Q456" i="8"/>
  <c r="N457" i="8"/>
  <c r="O457" i="8"/>
  <c r="P457" i="8"/>
  <c r="Q457" i="8"/>
  <c r="N458" i="8"/>
  <c r="O458" i="8"/>
  <c r="P458" i="8"/>
  <c r="Q458" i="8"/>
  <c r="O459" i="8"/>
  <c r="P459" i="8"/>
  <c r="Q459" i="8"/>
  <c r="N460" i="8"/>
  <c r="O460" i="8"/>
  <c r="P460" i="8"/>
  <c r="Q460" i="8"/>
  <c r="O461" i="8"/>
  <c r="P461" i="8"/>
  <c r="Q461" i="8"/>
  <c r="N462" i="8"/>
  <c r="P462" i="8"/>
  <c r="Q462" i="8"/>
  <c r="O463" i="8"/>
  <c r="P463" i="8"/>
  <c r="Q463" i="8"/>
  <c r="N464" i="8"/>
  <c r="O464" i="8"/>
  <c r="P464" i="8"/>
  <c r="Q464" i="8"/>
  <c r="N465" i="8"/>
  <c r="O465" i="8"/>
  <c r="P465" i="8"/>
  <c r="Q465" i="8"/>
  <c r="N466" i="8"/>
  <c r="O466" i="8"/>
  <c r="P466" i="8"/>
  <c r="Q466" i="8"/>
  <c r="O467" i="8"/>
  <c r="P467" i="8"/>
  <c r="Q467" i="8"/>
  <c r="N468" i="8"/>
  <c r="O468" i="8"/>
  <c r="P468" i="8"/>
  <c r="Q468" i="8"/>
  <c r="O469" i="8"/>
  <c r="P469" i="8"/>
  <c r="Q469" i="8"/>
  <c r="N470" i="8"/>
  <c r="P470" i="8"/>
  <c r="Q470" i="8"/>
  <c r="O471" i="8"/>
  <c r="P471" i="8"/>
  <c r="Q471" i="8"/>
  <c r="N472" i="8"/>
  <c r="O472" i="8"/>
  <c r="P472" i="8"/>
  <c r="Q472" i="8"/>
  <c r="N473" i="8"/>
  <c r="O473" i="8"/>
  <c r="P473" i="8"/>
  <c r="Q473" i="8"/>
  <c r="N474" i="8"/>
  <c r="O474" i="8"/>
  <c r="P474" i="8"/>
  <c r="Q474" i="8"/>
  <c r="O475" i="8"/>
  <c r="P475" i="8"/>
  <c r="Q475" i="8"/>
  <c r="N476" i="8"/>
  <c r="O476" i="8"/>
  <c r="P476" i="8"/>
  <c r="Q476" i="8"/>
  <c r="O477" i="8"/>
  <c r="P477" i="8"/>
  <c r="Q477" i="8"/>
  <c r="N478" i="8"/>
  <c r="P478" i="8"/>
  <c r="Q478" i="8"/>
  <c r="O479" i="8"/>
  <c r="P479" i="8"/>
  <c r="Q479" i="8"/>
  <c r="N480" i="8"/>
  <c r="O480" i="8"/>
  <c r="P480" i="8"/>
  <c r="Q480" i="8"/>
  <c r="N481" i="8"/>
  <c r="O481" i="8"/>
  <c r="P481" i="8"/>
  <c r="Q481" i="8"/>
  <c r="N482" i="8"/>
  <c r="O482" i="8"/>
  <c r="P482" i="8"/>
  <c r="Q482" i="8"/>
  <c r="O483" i="8"/>
  <c r="P483" i="8"/>
  <c r="Q483" i="8"/>
  <c r="N484" i="8"/>
  <c r="O484" i="8"/>
  <c r="P484" i="8"/>
  <c r="Q484" i="8"/>
  <c r="O485" i="8"/>
  <c r="P485" i="8"/>
  <c r="Q485" i="8"/>
  <c r="N486" i="8"/>
  <c r="P486" i="8"/>
  <c r="Q486" i="8"/>
  <c r="O487" i="8"/>
  <c r="P487" i="8"/>
  <c r="Q487" i="8"/>
  <c r="N488" i="8"/>
  <c r="O488" i="8"/>
  <c r="P488" i="8"/>
  <c r="Q488" i="8"/>
  <c r="N489" i="8"/>
  <c r="O489" i="8"/>
  <c r="P489" i="8"/>
  <c r="Q489" i="8"/>
  <c r="N490" i="8"/>
  <c r="O490" i="8"/>
  <c r="P490" i="8"/>
  <c r="Q490" i="8"/>
  <c r="O491" i="8"/>
  <c r="P491" i="8"/>
  <c r="Q491" i="8"/>
  <c r="N492" i="8"/>
  <c r="O492" i="8"/>
  <c r="P492" i="8"/>
  <c r="Q492" i="8"/>
  <c r="O493" i="8"/>
  <c r="P493" i="8"/>
  <c r="Q493" i="8"/>
  <c r="N494" i="8"/>
  <c r="O494" i="8"/>
  <c r="P494" i="8"/>
  <c r="Q494" i="8"/>
  <c r="O495" i="8"/>
  <c r="P495" i="8"/>
  <c r="Q495" i="8"/>
  <c r="N496" i="8"/>
  <c r="O496" i="8"/>
  <c r="P496" i="8"/>
  <c r="Q496" i="8"/>
  <c r="N497" i="8"/>
  <c r="O497" i="8"/>
  <c r="P497" i="8"/>
  <c r="Q497" i="8"/>
  <c r="N498" i="8"/>
  <c r="O498" i="8"/>
  <c r="P498" i="8"/>
  <c r="Q498" i="8"/>
  <c r="O499" i="8"/>
  <c r="P499" i="8"/>
  <c r="Q499" i="8"/>
  <c r="N500" i="8"/>
  <c r="O500" i="8"/>
  <c r="P500" i="8"/>
  <c r="Q500" i="8"/>
  <c r="O501" i="8"/>
  <c r="P501" i="8"/>
  <c r="Q501" i="8"/>
  <c r="N502" i="8"/>
  <c r="P502" i="8"/>
  <c r="Q502" i="8"/>
  <c r="O503" i="8"/>
  <c r="P503" i="8"/>
  <c r="Q503" i="8"/>
  <c r="N504" i="8"/>
  <c r="O504" i="8"/>
  <c r="P504" i="8"/>
  <c r="Q504" i="8"/>
  <c r="N505" i="8"/>
  <c r="O505" i="8"/>
  <c r="P505" i="8"/>
  <c r="Q505" i="8"/>
  <c r="N506" i="8"/>
  <c r="O506" i="8"/>
  <c r="P506" i="8"/>
  <c r="Q506" i="8"/>
  <c r="O507" i="8"/>
  <c r="P507" i="8"/>
  <c r="Q507" i="8"/>
  <c r="N508" i="8"/>
  <c r="O508" i="8"/>
  <c r="P508" i="8"/>
  <c r="Q508" i="8"/>
  <c r="O509" i="8"/>
  <c r="P509" i="8"/>
  <c r="Q509" i="8"/>
  <c r="N510" i="8"/>
  <c r="P510" i="8"/>
  <c r="Q510" i="8"/>
  <c r="O511" i="8"/>
  <c r="P511" i="8"/>
  <c r="Q511" i="8"/>
  <c r="N512" i="8"/>
  <c r="O512" i="8"/>
  <c r="P512" i="8"/>
  <c r="Q512" i="8"/>
  <c r="N513" i="8"/>
  <c r="O513" i="8"/>
  <c r="P513" i="8"/>
  <c r="Q513" i="8"/>
  <c r="N514" i="8"/>
  <c r="O514" i="8"/>
  <c r="P514" i="8"/>
  <c r="Q514" i="8"/>
  <c r="O515" i="8"/>
  <c r="P515" i="8"/>
  <c r="Q515" i="8"/>
  <c r="N516" i="8"/>
  <c r="O516" i="8"/>
  <c r="P516" i="8"/>
  <c r="Q516" i="8"/>
  <c r="O517" i="8"/>
  <c r="P517" i="8"/>
  <c r="Q517" i="8"/>
  <c r="N518" i="8"/>
  <c r="P518" i="8"/>
  <c r="Q518" i="8"/>
  <c r="O519" i="8"/>
  <c r="P519" i="8"/>
  <c r="Q519" i="8"/>
  <c r="N520" i="8"/>
  <c r="O520" i="8"/>
  <c r="P520" i="8"/>
  <c r="Q520" i="8"/>
  <c r="N521" i="8"/>
  <c r="O521" i="8"/>
  <c r="P521" i="8"/>
  <c r="Q521" i="8"/>
  <c r="N522" i="8"/>
  <c r="O522" i="8"/>
  <c r="P522" i="8"/>
  <c r="Q522" i="8"/>
  <c r="O523" i="8"/>
  <c r="P523" i="8"/>
  <c r="Q523" i="8"/>
  <c r="N524" i="8"/>
  <c r="O524" i="8"/>
  <c r="P524" i="8"/>
  <c r="Q524" i="8"/>
  <c r="O525" i="8"/>
  <c r="P525" i="8"/>
  <c r="Q525" i="8"/>
  <c r="N526" i="8"/>
  <c r="P526" i="8"/>
  <c r="Q526" i="8"/>
  <c r="O527" i="8"/>
  <c r="P527" i="8"/>
  <c r="Q527" i="8"/>
  <c r="N528" i="8"/>
  <c r="O528" i="8"/>
  <c r="P528" i="8"/>
  <c r="Q528" i="8"/>
  <c r="N529" i="8"/>
  <c r="O529" i="8"/>
  <c r="P529" i="8"/>
  <c r="Q529" i="8"/>
  <c r="N530" i="8"/>
  <c r="O530" i="8"/>
  <c r="P530" i="8"/>
  <c r="Q530" i="8"/>
  <c r="O531" i="8"/>
  <c r="P531" i="8"/>
  <c r="Q531" i="8"/>
  <c r="N532" i="8"/>
  <c r="O532" i="8"/>
  <c r="P532" i="8"/>
  <c r="Q532" i="8"/>
  <c r="O533" i="8"/>
  <c r="P533" i="8"/>
  <c r="Q533" i="8"/>
  <c r="N534" i="8"/>
  <c r="P534" i="8"/>
  <c r="Q534" i="8"/>
  <c r="O535" i="8"/>
  <c r="P535" i="8"/>
  <c r="Q535" i="8"/>
  <c r="N536" i="8"/>
  <c r="O536" i="8"/>
  <c r="P536" i="8"/>
  <c r="Q536" i="8"/>
  <c r="N537" i="8"/>
  <c r="O537" i="8"/>
  <c r="P537" i="8"/>
  <c r="Q537" i="8"/>
  <c r="N538" i="8"/>
  <c r="O538" i="8"/>
  <c r="P538" i="8"/>
  <c r="Q538" i="8"/>
  <c r="O539" i="8"/>
  <c r="P539" i="8"/>
  <c r="Q539" i="8"/>
  <c r="N540" i="8"/>
  <c r="O540" i="8"/>
  <c r="P540" i="8"/>
  <c r="Q540" i="8"/>
  <c r="O541" i="8"/>
  <c r="P541" i="8"/>
  <c r="Q541" i="8"/>
  <c r="N542" i="8"/>
  <c r="P542" i="8"/>
  <c r="Q542" i="8"/>
  <c r="O543" i="8"/>
  <c r="P543" i="8"/>
  <c r="Q543" i="8"/>
  <c r="N544" i="8"/>
  <c r="O544" i="8"/>
  <c r="P544" i="8"/>
  <c r="Q544" i="8"/>
  <c r="N545" i="8"/>
  <c r="O545" i="8"/>
  <c r="P545" i="8"/>
  <c r="Q545" i="8"/>
  <c r="N546" i="8"/>
  <c r="O546" i="8"/>
  <c r="P546" i="8"/>
  <c r="Q546" i="8"/>
  <c r="O547" i="8"/>
  <c r="P547" i="8"/>
  <c r="Q547" i="8"/>
  <c r="N548" i="8"/>
  <c r="O548" i="8"/>
  <c r="P548" i="8"/>
  <c r="Q548" i="8"/>
  <c r="O549" i="8"/>
  <c r="P549" i="8"/>
  <c r="Q549" i="8"/>
  <c r="N550" i="8"/>
  <c r="P550" i="8"/>
  <c r="Q550" i="8"/>
  <c r="O551" i="8"/>
  <c r="P551" i="8"/>
  <c r="Q551" i="8"/>
  <c r="N552" i="8"/>
  <c r="O552" i="8"/>
  <c r="P552" i="8"/>
  <c r="Q552" i="8"/>
  <c r="N553" i="8"/>
  <c r="O553" i="8"/>
  <c r="P553" i="8"/>
  <c r="Q553" i="8"/>
  <c r="N554" i="8"/>
  <c r="O554" i="8"/>
  <c r="P554" i="8"/>
  <c r="Q554" i="8"/>
  <c r="O555" i="8"/>
  <c r="P555" i="8"/>
  <c r="Q555" i="8"/>
  <c r="N556" i="8"/>
  <c r="O556" i="8"/>
  <c r="P556" i="8"/>
  <c r="Q556" i="8"/>
  <c r="O557" i="8"/>
  <c r="P557" i="8"/>
  <c r="Q557" i="8"/>
  <c r="N558" i="8"/>
  <c r="P558" i="8"/>
  <c r="Q558" i="8"/>
  <c r="O559" i="8"/>
  <c r="P559" i="8"/>
  <c r="Q559" i="8"/>
  <c r="N560" i="8"/>
  <c r="O560" i="8"/>
  <c r="P560" i="8"/>
  <c r="Q560" i="8"/>
  <c r="N561" i="8"/>
  <c r="O561" i="8"/>
  <c r="P561" i="8"/>
  <c r="Q561" i="8"/>
  <c r="N562" i="8"/>
  <c r="O562" i="8"/>
  <c r="P562" i="8"/>
  <c r="Q562" i="8"/>
  <c r="O563" i="8"/>
  <c r="P563" i="8"/>
  <c r="Q563" i="8"/>
  <c r="N564" i="8"/>
  <c r="O564" i="8"/>
  <c r="P564" i="8"/>
  <c r="Q564" i="8"/>
  <c r="O565" i="8"/>
  <c r="P565" i="8"/>
  <c r="Q565" i="8"/>
  <c r="N566" i="8"/>
  <c r="P566" i="8"/>
  <c r="Q566" i="8"/>
  <c r="O567" i="8"/>
  <c r="P567" i="8"/>
  <c r="Q567" i="8"/>
  <c r="N568" i="8"/>
  <c r="O568" i="8"/>
  <c r="P568" i="8"/>
  <c r="Q568" i="8"/>
  <c r="N569" i="8"/>
  <c r="O569" i="8"/>
  <c r="P569" i="8"/>
  <c r="Q569" i="8"/>
  <c r="N570" i="8"/>
  <c r="O570" i="8"/>
  <c r="P570" i="8"/>
  <c r="Q570" i="8"/>
  <c r="O571" i="8"/>
  <c r="P571" i="8"/>
  <c r="Q571" i="8"/>
  <c r="N572" i="8"/>
  <c r="O572" i="8"/>
  <c r="P572" i="8"/>
  <c r="Q572" i="8"/>
  <c r="O573" i="8"/>
  <c r="P573" i="8"/>
  <c r="Q573" i="8"/>
  <c r="N574" i="8"/>
  <c r="P574" i="8"/>
  <c r="Q574" i="8"/>
  <c r="O575" i="8"/>
  <c r="P575" i="8"/>
  <c r="Q575" i="8"/>
  <c r="N576" i="8"/>
  <c r="O576" i="8"/>
  <c r="P576" i="8"/>
  <c r="Q576" i="8"/>
  <c r="N577" i="8"/>
  <c r="O577" i="8"/>
  <c r="P577" i="8"/>
  <c r="Q577" i="8"/>
  <c r="N578" i="8"/>
  <c r="O578" i="8"/>
  <c r="P578" i="8"/>
  <c r="Q578" i="8"/>
  <c r="O579" i="8"/>
  <c r="P579" i="8"/>
  <c r="Q579" i="8"/>
  <c r="N580" i="8"/>
  <c r="O580" i="8"/>
  <c r="P580" i="8"/>
  <c r="Q580" i="8"/>
  <c r="O581" i="8"/>
  <c r="P581" i="8"/>
  <c r="Q581" i="8"/>
  <c r="N582" i="8"/>
  <c r="P582" i="8"/>
  <c r="Q582" i="8"/>
  <c r="O583" i="8"/>
  <c r="P583" i="8"/>
  <c r="Q583" i="8"/>
  <c r="N584" i="8"/>
  <c r="O584" i="8"/>
  <c r="P584" i="8"/>
  <c r="Q584" i="8"/>
  <c r="N585" i="8"/>
  <c r="O585" i="8"/>
  <c r="P585" i="8"/>
  <c r="Q585" i="8"/>
  <c r="N586" i="8"/>
  <c r="O586" i="8"/>
  <c r="P586" i="8"/>
  <c r="Q586" i="8"/>
  <c r="O587" i="8"/>
  <c r="P587" i="8"/>
  <c r="Q587" i="8"/>
  <c r="N588" i="8"/>
  <c r="O588" i="8"/>
  <c r="P588" i="8"/>
  <c r="Q588" i="8"/>
  <c r="O589" i="8"/>
  <c r="P589" i="8"/>
  <c r="Q589" i="8"/>
  <c r="N590" i="8"/>
  <c r="P590" i="8"/>
  <c r="Q590" i="8"/>
  <c r="O591" i="8"/>
  <c r="P591" i="8"/>
  <c r="Q591" i="8"/>
  <c r="N592" i="8"/>
  <c r="O592" i="8"/>
  <c r="P592" i="8"/>
  <c r="Q592" i="8"/>
  <c r="N593" i="8"/>
  <c r="O593" i="8"/>
  <c r="P593" i="8"/>
  <c r="Q593" i="8"/>
  <c r="N594" i="8"/>
  <c r="O594" i="8"/>
  <c r="P594" i="8"/>
  <c r="Q594" i="8"/>
  <c r="O595" i="8"/>
  <c r="P595" i="8"/>
  <c r="Q595" i="8"/>
  <c r="N596" i="8"/>
  <c r="O596" i="8"/>
  <c r="P596" i="8"/>
  <c r="Q596" i="8"/>
  <c r="O597" i="8"/>
  <c r="P597" i="8"/>
  <c r="Q597" i="8"/>
  <c r="N598" i="8"/>
  <c r="P598" i="8"/>
  <c r="Q598" i="8"/>
  <c r="O599" i="8"/>
  <c r="P599" i="8"/>
  <c r="Q599" i="8"/>
  <c r="N600" i="8"/>
  <c r="O600" i="8"/>
  <c r="P600" i="8"/>
  <c r="Q600" i="8"/>
  <c r="N601" i="8"/>
  <c r="O601" i="8"/>
  <c r="P601" i="8"/>
  <c r="Q601" i="8"/>
  <c r="N602" i="8"/>
  <c r="O602" i="8"/>
  <c r="P602" i="8"/>
  <c r="Q602" i="8"/>
  <c r="O603" i="8"/>
  <c r="P603" i="8"/>
  <c r="Q603" i="8"/>
  <c r="N604" i="8"/>
  <c r="O604" i="8"/>
  <c r="P604" i="8"/>
  <c r="Q604" i="8"/>
  <c r="O605" i="8"/>
  <c r="P605" i="8"/>
  <c r="Q605" i="8"/>
  <c r="N606" i="8"/>
  <c r="P606" i="8"/>
  <c r="Q606" i="8"/>
  <c r="O607" i="8"/>
  <c r="P607" i="8"/>
  <c r="Q607" i="8"/>
  <c r="N608" i="8"/>
  <c r="O608" i="8"/>
  <c r="P608" i="8"/>
  <c r="Q608" i="8"/>
  <c r="N609" i="8"/>
  <c r="O609" i="8"/>
  <c r="P609" i="8"/>
  <c r="Q609" i="8"/>
  <c r="N610" i="8"/>
  <c r="O610" i="8"/>
  <c r="P610" i="8"/>
  <c r="Q610" i="8"/>
  <c r="O611" i="8"/>
  <c r="P611" i="8"/>
  <c r="Q611" i="8"/>
  <c r="N612" i="8"/>
  <c r="O612" i="8"/>
  <c r="P612" i="8"/>
  <c r="Q612" i="8"/>
  <c r="O613" i="8"/>
  <c r="P613" i="8"/>
  <c r="Q613" i="8"/>
  <c r="N614" i="8"/>
  <c r="P614" i="8"/>
  <c r="Q614" i="8"/>
  <c r="O615" i="8"/>
  <c r="P615" i="8"/>
  <c r="Q615" i="8"/>
  <c r="N616" i="8"/>
  <c r="O616" i="8"/>
  <c r="P616" i="8"/>
  <c r="Q616" i="8"/>
  <c r="N617" i="8"/>
  <c r="O617" i="8"/>
  <c r="P617" i="8"/>
  <c r="Q617" i="8"/>
  <c r="N618" i="8"/>
  <c r="O618" i="8"/>
  <c r="P618" i="8"/>
  <c r="Q618" i="8"/>
  <c r="O619" i="8"/>
  <c r="P619" i="8"/>
  <c r="Q619" i="8"/>
  <c r="N620" i="8"/>
  <c r="O620" i="8"/>
  <c r="P620" i="8"/>
  <c r="Q620" i="8"/>
  <c r="O621" i="8"/>
  <c r="P621" i="8"/>
  <c r="Q621" i="8"/>
  <c r="N622" i="8"/>
  <c r="P622" i="8"/>
  <c r="Q622" i="8"/>
  <c r="O623" i="8"/>
  <c r="P623" i="8"/>
  <c r="Q623" i="8"/>
  <c r="N624" i="8"/>
  <c r="O624" i="8"/>
  <c r="P624" i="8"/>
  <c r="Q624" i="8"/>
  <c r="N625" i="8"/>
  <c r="O625" i="8"/>
  <c r="P625" i="8"/>
  <c r="Q625" i="8"/>
  <c r="N626" i="8"/>
  <c r="O626" i="8"/>
  <c r="P626" i="8"/>
  <c r="Q626" i="8"/>
  <c r="O627" i="8"/>
  <c r="P627" i="8"/>
  <c r="Q627" i="8"/>
  <c r="N628" i="8"/>
  <c r="O628" i="8"/>
  <c r="P628" i="8"/>
  <c r="Q628" i="8"/>
  <c r="O629" i="8"/>
  <c r="P629" i="8"/>
  <c r="Q629" i="8"/>
  <c r="N630" i="8"/>
  <c r="P630" i="8"/>
  <c r="Q630" i="8"/>
  <c r="O631" i="8"/>
  <c r="P631" i="8"/>
  <c r="Q631" i="8"/>
  <c r="N632" i="8"/>
  <c r="O632" i="8"/>
  <c r="P632" i="8"/>
  <c r="Q632" i="8"/>
  <c r="N633" i="8"/>
  <c r="O633" i="8"/>
  <c r="P633" i="8"/>
  <c r="Q633" i="8"/>
  <c r="N634" i="8"/>
  <c r="O634" i="8"/>
  <c r="P634" i="8"/>
  <c r="Q634" i="8"/>
  <c r="O635" i="8"/>
  <c r="P635" i="8"/>
  <c r="Q635" i="8"/>
  <c r="N636" i="8"/>
  <c r="O636" i="8"/>
  <c r="P636" i="8"/>
  <c r="Q636" i="8"/>
  <c r="O637" i="8"/>
  <c r="P637" i="8"/>
  <c r="Q637" i="8"/>
  <c r="N638" i="8"/>
  <c r="P638" i="8"/>
  <c r="Q638" i="8"/>
  <c r="O639" i="8"/>
  <c r="P639" i="8"/>
  <c r="Q639" i="8"/>
  <c r="N640" i="8"/>
  <c r="O640" i="8"/>
  <c r="P640" i="8"/>
  <c r="Q640" i="8"/>
  <c r="N641" i="8"/>
  <c r="O641" i="8"/>
  <c r="P641" i="8"/>
  <c r="Q641" i="8"/>
  <c r="N642" i="8"/>
  <c r="O642" i="8"/>
  <c r="P642" i="8"/>
  <c r="Q642" i="8"/>
  <c r="O643" i="8"/>
  <c r="P643" i="8"/>
  <c r="Q643" i="8"/>
  <c r="N644" i="8"/>
  <c r="O644" i="8"/>
  <c r="P644" i="8"/>
  <c r="Q644" i="8"/>
  <c r="O645" i="8"/>
  <c r="P645" i="8"/>
  <c r="Q645" i="8"/>
  <c r="N646" i="8"/>
  <c r="P646" i="8"/>
  <c r="Q646" i="8"/>
  <c r="O647" i="8"/>
  <c r="P647" i="8"/>
  <c r="Q647" i="8"/>
  <c r="N648" i="8"/>
  <c r="O648" i="8"/>
  <c r="P648" i="8"/>
  <c r="Q648" i="8"/>
  <c r="N649" i="8"/>
  <c r="O649" i="8"/>
  <c r="P649" i="8"/>
  <c r="Q649" i="8"/>
  <c r="N650" i="8"/>
  <c r="O650" i="8"/>
  <c r="P650" i="8"/>
  <c r="Q650" i="8"/>
  <c r="O651" i="8"/>
  <c r="P651" i="8"/>
  <c r="Q651" i="8"/>
  <c r="N652" i="8"/>
  <c r="O652" i="8"/>
  <c r="P652" i="8"/>
  <c r="Q652" i="8"/>
  <c r="O653" i="8"/>
  <c r="P653" i="8"/>
  <c r="Q653" i="8"/>
  <c r="N654" i="8"/>
  <c r="P654" i="8"/>
  <c r="Q654" i="8"/>
  <c r="O655" i="8"/>
  <c r="P655" i="8"/>
  <c r="Q655" i="8"/>
  <c r="N656" i="8"/>
  <c r="O656" i="8"/>
  <c r="P656" i="8"/>
  <c r="Q656" i="8"/>
  <c r="N657" i="8"/>
  <c r="O657" i="8"/>
  <c r="P657" i="8"/>
  <c r="Q657" i="8"/>
  <c r="N658" i="8"/>
  <c r="O658" i="8"/>
  <c r="P658" i="8"/>
  <c r="Q658" i="8"/>
  <c r="O659" i="8"/>
  <c r="P659" i="8"/>
  <c r="Q659" i="8"/>
  <c r="N660" i="8"/>
  <c r="O660" i="8"/>
  <c r="P660" i="8"/>
  <c r="Q660" i="8"/>
  <c r="O661" i="8"/>
  <c r="P661" i="8"/>
  <c r="Q661" i="8"/>
  <c r="N662" i="8"/>
  <c r="P662" i="8"/>
  <c r="Q662" i="8"/>
  <c r="O663" i="8"/>
  <c r="P663" i="8"/>
  <c r="Q663" i="8"/>
  <c r="N664" i="8"/>
  <c r="O664" i="8"/>
  <c r="P664" i="8"/>
  <c r="Q664" i="8"/>
  <c r="N665" i="8"/>
  <c r="O665" i="8"/>
  <c r="P665" i="8"/>
  <c r="Q665" i="8"/>
  <c r="N666" i="8"/>
  <c r="O666" i="8"/>
  <c r="P666" i="8"/>
  <c r="Q666" i="8"/>
  <c r="O667" i="8"/>
  <c r="P667" i="8"/>
  <c r="Q667" i="8"/>
  <c r="N668" i="8"/>
  <c r="O668" i="8"/>
  <c r="P668" i="8"/>
  <c r="Q668" i="8"/>
  <c r="O669" i="8"/>
  <c r="P669" i="8"/>
  <c r="Q669" i="8"/>
  <c r="N670" i="8"/>
  <c r="P670" i="8"/>
  <c r="Q670" i="8"/>
  <c r="O671" i="8"/>
  <c r="P671" i="8"/>
  <c r="Q671" i="8"/>
  <c r="N672" i="8"/>
  <c r="O672" i="8"/>
  <c r="P672" i="8"/>
  <c r="Q672" i="8"/>
  <c r="N673" i="8"/>
  <c r="O673" i="8"/>
  <c r="P673" i="8"/>
  <c r="Q673" i="8"/>
  <c r="N674" i="8"/>
  <c r="O674" i="8"/>
  <c r="P674" i="8"/>
  <c r="Q674" i="8"/>
  <c r="O675" i="8"/>
  <c r="P675" i="8"/>
  <c r="Q675" i="8"/>
  <c r="N676" i="8"/>
  <c r="O676" i="8"/>
  <c r="P676" i="8"/>
  <c r="Q676" i="8"/>
  <c r="O677" i="8"/>
  <c r="P677" i="8"/>
  <c r="Q677" i="8"/>
  <c r="N678" i="8"/>
  <c r="P678" i="8"/>
  <c r="Q678" i="8"/>
  <c r="O679" i="8"/>
  <c r="P679" i="8"/>
  <c r="Q679" i="8"/>
  <c r="N680" i="8"/>
  <c r="O680" i="8"/>
  <c r="P680" i="8"/>
  <c r="Q680" i="8"/>
  <c r="N681" i="8"/>
  <c r="O681" i="8"/>
  <c r="P681" i="8"/>
  <c r="Q681" i="8"/>
  <c r="N682" i="8"/>
  <c r="O682" i="8"/>
  <c r="P682" i="8"/>
  <c r="Q682" i="8"/>
  <c r="O683" i="8"/>
  <c r="P683" i="8"/>
  <c r="Q683" i="8"/>
  <c r="N684" i="8"/>
  <c r="O684" i="8"/>
  <c r="P684" i="8"/>
  <c r="Q684" i="8"/>
  <c r="O685" i="8"/>
  <c r="P685" i="8"/>
  <c r="Q685" i="8"/>
  <c r="N686" i="8"/>
  <c r="P686" i="8"/>
  <c r="Q686" i="8"/>
  <c r="O687" i="8"/>
  <c r="P687" i="8"/>
  <c r="Q687" i="8"/>
  <c r="N688" i="8"/>
  <c r="O688" i="8"/>
  <c r="P688" i="8"/>
  <c r="Q688" i="8"/>
  <c r="N689" i="8"/>
  <c r="O689" i="8"/>
  <c r="P689" i="8"/>
  <c r="Q689" i="8"/>
  <c r="N690" i="8"/>
  <c r="O690" i="8"/>
  <c r="P690" i="8"/>
  <c r="Q690" i="8"/>
  <c r="O691" i="8"/>
  <c r="P691" i="8"/>
  <c r="Q691" i="8"/>
  <c r="N692" i="8"/>
  <c r="O692" i="8"/>
  <c r="P692" i="8"/>
  <c r="Q692" i="8"/>
  <c r="O693" i="8"/>
  <c r="P693" i="8"/>
  <c r="Q693" i="8"/>
  <c r="N694" i="8"/>
  <c r="P694" i="8"/>
  <c r="Q694" i="8"/>
  <c r="O695" i="8"/>
  <c r="P695" i="8"/>
  <c r="Q695" i="8"/>
  <c r="N696" i="8"/>
  <c r="O696" i="8"/>
  <c r="P696" i="8"/>
  <c r="Q696" i="8"/>
  <c r="N697" i="8"/>
  <c r="O697" i="8"/>
  <c r="P697" i="8"/>
  <c r="Q697" i="8"/>
  <c r="N698" i="8"/>
  <c r="O698" i="8"/>
  <c r="P698" i="8"/>
  <c r="Q698" i="8"/>
  <c r="O699" i="8"/>
  <c r="P699" i="8"/>
  <c r="Q699" i="8"/>
  <c r="N700" i="8"/>
  <c r="O700" i="8"/>
  <c r="P700" i="8"/>
  <c r="Q700" i="8"/>
  <c r="O701" i="8"/>
  <c r="P701" i="8"/>
  <c r="Q701" i="8"/>
  <c r="N702" i="8"/>
  <c r="P702" i="8"/>
  <c r="Q702" i="8"/>
  <c r="O703" i="8"/>
  <c r="P703" i="8"/>
  <c r="Q703" i="8"/>
  <c r="N704" i="8"/>
  <c r="O704" i="8"/>
  <c r="P704" i="8"/>
  <c r="Q704" i="8"/>
  <c r="N705" i="8"/>
  <c r="O705" i="8"/>
  <c r="P705" i="8"/>
  <c r="Q705" i="8"/>
  <c r="N706" i="8"/>
  <c r="O706" i="8"/>
  <c r="P706" i="8"/>
  <c r="Q706" i="8"/>
  <c r="O707" i="8"/>
  <c r="P707" i="8"/>
  <c r="Q707" i="8"/>
  <c r="N708" i="8"/>
  <c r="O708" i="8"/>
  <c r="P708" i="8"/>
  <c r="Q708" i="8"/>
  <c r="O709" i="8"/>
  <c r="P709" i="8"/>
  <c r="Q709" i="8"/>
  <c r="N710" i="8"/>
  <c r="P710" i="8"/>
  <c r="Q710" i="8"/>
  <c r="O711" i="8"/>
  <c r="P711" i="8"/>
  <c r="Q711" i="8"/>
  <c r="N712" i="8"/>
  <c r="O712" i="8"/>
  <c r="P712" i="8"/>
  <c r="Q712" i="8"/>
  <c r="N713" i="8"/>
  <c r="O713" i="8"/>
  <c r="P713" i="8"/>
  <c r="Q713" i="8"/>
  <c r="N714" i="8"/>
  <c r="O714" i="8"/>
  <c r="P714" i="8"/>
  <c r="Q714" i="8"/>
  <c r="O715" i="8"/>
  <c r="P715" i="8"/>
  <c r="Q715" i="8"/>
  <c r="N716" i="8"/>
  <c r="O716" i="8"/>
  <c r="P716" i="8"/>
  <c r="Q716" i="8"/>
  <c r="O717" i="8"/>
  <c r="P717" i="8"/>
  <c r="Q717" i="8"/>
  <c r="N718" i="8"/>
  <c r="P718" i="8"/>
  <c r="Q718" i="8"/>
  <c r="O719" i="8"/>
  <c r="P719" i="8"/>
  <c r="Q719" i="8"/>
  <c r="N720" i="8"/>
  <c r="O720" i="8"/>
  <c r="P720" i="8"/>
  <c r="Q720" i="8"/>
  <c r="N721" i="8"/>
  <c r="O721" i="8"/>
  <c r="P721" i="8"/>
  <c r="Q721" i="8"/>
  <c r="N722" i="8"/>
  <c r="O722" i="8"/>
  <c r="P722" i="8"/>
  <c r="Q722" i="8"/>
  <c r="O723" i="8"/>
  <c r="P723" i="8"/>
  <c r="Q723" i="8"/>
  <c r="N724" i="8"/>
  <c r="O724" i="8"/>
  <c r="P724" i="8"/>
  <c r="Q724" i="8"/>
  <c r="O725" i="8"/>
  <c r="P725" i="8"/>
  <c r="Q725" i="8"/>
  <c r="N726" i="8"/>
  <c r="P726" i="8"/>
  <c r="Q726" i="8"/>
  <c r="O727" i="8"/>
  <c r="P727" i="8"/>
  <c r="Q727" i="8"/>
  <c r="N728" i="8"/>
  <c r="O728" i="8"/>
  <c r="P728" i="8"/>
  <c r="Q728" i="8"/>
  <c r="N729" i="8"/>
  <c r="O729" i="8"/>
  <c r="P729" i="8"/>
  <c r="Q729" i="8"/>
  <c r="N730" i="8"/>
  <c r="O730" i="8"/>
  <c r="P730" i="8"/>
  <c r="Q730" i="8"/>
  <c r="O731" i="8"/>
  <c r="P731" i="8"/>
  <c r="Q731" i="8"/>
  <c r="N732" i="8"/>
  <c r="O732" i="8"/>
  <c r="P732" i="8"/>
  <c r="Q732" i="8"/>
  <c r="O733" i="8"/>
  <c r="P733" i="8"/>
  <c r="Q733" i="8"/>
  <c r="N734" i="8"/>
  <c r="P734" i="8"/>
  <c r="Q734" i="8"/>
  <c r="O735" i="8"/>
  <c r="P735" i="8"/>
  <c r="Q735" i="8"/>
  <c r="N736" i="8"/>
  <c r="O736" i="8"/>
  <c r="P736" i="8"/>
  <c r="Q736" i="8"/>
  <c r="N737" i="8"/>
  <c r="O737" i="8"/>
  <c r="P737" i="8"/>
  <c r="Q737" i="8"/>
  <c r="N738" i="8"/>
  <c r="O738" i="8"/>
  <c r="P738" i="8"/>
  <c r="Q738" i="8"/>
  <c r="O739" i="8"/>
  <c r="P739" i="8"/>
  <c r="Q739" i="8"/>
  <c r="N740" i="8"/>
  <c r="O740" i="8"/>
  <c r="P740" i="8"/>
  <c r="Q740" i="8"/>
  <c r="O741" i="8"/>
  <c r="P741" i="8"/>
  <c r="Q741" i="8"/>
  <c r="N742" i="8"/>
  <c r="P742" i="8"/>
  <c r="Q742" i="8"/>
  <c r="O743" i="8"/>
  <c r="P743" i="8"/>
  <c r="Q743" i="8"/>
  <c r="N744" i="8"/>
  <c r="O744" i="8"/>
  <c r="P744" i="8"/>
  <c r="Q744" i="8"/>
  <c r="N745" i="8"/>
  <c r="O745" i="8"/>
  <c r="P745" i="8"/>
  <c r="Q745" i="8"/>
  <c r="N746" i="8"/>
  <c r="O746" i="8"/>
  <c r="P746" i="8"/>
  <c r="Q746" i="8"/>
  <c r="O747" i="8"/>
  <c r="P747" i="8"/>
  <c r="Q747" i="8"/>
  <c r="N748" i="8"/>
  <c r="O748" i="8"/>
  <c r="P748" i="8"/>
  <c r="Q748" i="8"/>
  <c r="O749" i="8"/>
  <c r="P749" i="8"/>
  <c r="Q749" i="8"/>
  <c r="N750" i="8"/>
  <c r="P750" i="8"/>
  <c r="Q750" i="8"/>
  <c r="O751" i="8"/>
  <c r="P751" i="8"/>
  <c r="Q751" i="8"/>
  <c r="N752" i="8"/>
  <c r="O752" i="8"/>
  <c r="P752" i="8"/>
  <c r="Q752" i="8"/>
  <c r="N753" i="8"/>
  <c r="O753" i="8"/>
  <c r="P753" i="8"/>
  <c r="Q753" i="8"/>
  <c r="N754" i="8"/>
  <c r="O754" i="8"/>
  <c r="P754" i="8"/>
  <c r="Q754" i="8"/>
  <c r="O755" i="8"/>
  <c r="P755" i="8"/>
  <c r="Q755" i="8"/>
  <c r="N756" i="8"/>
  <c r="O756" i="8"/>
  <c r="P756" i="8"/>
  <c r="Q756" i="8"/>
  <c r="O757" i="8"/>
  <c r="P757" i="8"/>
  <c r="Q757" i="8"/>
  <c r="N758" i="8"/>
  <c r="P758" i="8"/>
  <c r="Q758" i="8"/>
  <c r="O759" i="8"/>
  <c r="P759" i="8"/>
  <c r="Q759" i="8"/>
  <c r="N760" i="8"/>
  <c r="O760" i="8"/>
  <c r="P760" i="8"/>
  <c r="Q760" i="8"/>
  <c r="N761" i="8"/>
  <c r="O761" i="8"/>
  <c r="P761" i="8"/>
  <c r="Q761" i="8"/>
  <c r="N762" i="8"/>
  <c r="O762" i="8"/>
  <c r="P762" i="8"/>
  <c r="Q762" i="8"/>
  <c r="O763" i="8"/>
  <c r="P763" i="8"/>
  <c r="Q763" i="8"/>
  <c r="N764" i="8"/>
  <c r="O764" i="8"/>
  <c r="P764" i="8"/>
  <c r="Q764" i="8"/>
  <c r="O765" i="8"/>
  <c r="P765" i="8"/>
  <c r="Q765" i="8"/>
  <c r="N766" i="8"/>
  <c r="P766" i="8"/>
  <c r="Q766" i="8"/>
  <c r="O767" i="8"/>
  <c r="P767" i="8"/>
  <c r="Q767" i="8"/>
  <c r="N768" i="8"/>
  <c r="O768" i="8"/>
  <c r="P768" i="8"/>
  <c r="Q768" i="8"/>
  <c r="N769" i="8"/>
  <c r="O769" i="8"/>
  <c r="P769" i="8"/>
  <c r="Q769" i="8"/>
  <c r="N770" i="8"/>
  <c r="O770" i="8"/>
  <c r="P770" i="8"/>
  <c r="Q770" i="8"/>
  <c r="O771" i="8"/>
  <c r="P771" i="8"/>
  <c r="Q771" i="8"/>
  <c r="N772" i="8"/>
  <c r="O772" i="8"/>
  <c r="P772" i="8"/>
  <c r="Q772" i="8"/>
  <c r="O773" i="8"/>
  <c r="P773" i="8"/>
  <c r="Q773" i="8"/>
  <c r="N774" i="8"/>
  <c r="P774" i="8"/>
  <c r="Q774" i="8"/>
  <c r="O775" i="8"/>
  <c r="P775" i="8"/>
  <c r="Q775" i="8"/>
  <c r="N776" i="8"/>
  <c r="O776" i="8"/>
  <c r="P776" i="8"/>
  <c r="Q776" i="8"/>
  <c r="N777" i="8"/>
  <c r="O777" i="8"/>
  <c r="P777" i="8"/>
  <c r="Q777" i="8"/>
  <c r="N778" i="8"/>
  <c r="O778" i="8"/>
  <c r="P778" i="8"/>
  <c r="Q778" i="8"/>
  <c r="O779" i="8"/>
  <c r="P779" i="8"/>
  <c r="Q779" i="8"/>
  <c r="N780" i="8"/>
  <c r="O780" i="8"/>
  <c r="P780" i="8"/>
  <c r="Q780" i="8"/>
  <c r="O781" i="8"/>
  <c r="P781" i="8"/>
  <c r="Q781" i="8"/>
  <c r="N782" i="8"/>
  <c r="P782" i="8"/>
  <c r="Q782" i="8"/>
  <c r="O783" i="8"/>
  <c r="P783" i="8"/>
  <c r="Q783" i="8"/>
  <c r="N784" i="8"/>
  <c r="O784" i="8"/>
  <c r="P784" i="8"/>
  <c r="Q784" i="8"/>
  <c r="N785" i="8"/>
  <c r="O785" i="8"/>
  <c r="P785" i="8"/>
  <c r="Q785" i="8"/>
  <c r="N786" i="8"/>
  <c r="O786" i="8"/>
  <c r="P786" i="8"/>
  <c r="Q786" i="8"/>
  <c r="O787" i="8"/>
  <c r="P787" i="8"/>
  <c r="Q787" i="8"/>
  <c r="N788" i="8"/>
  <c r="O788" i="8"/>
  <c r="P788" i="8"/>
  <c r="Q788" i="8"/>
  <c r="O789" i="8"/>
  <c r="P789" i="8"/>
  <c r="Q789" i="8"/>
  <c r="N790" i="8"/>
  <c r="P790" i="8"/>
  <c r="Q790" i="8"/>
  <c r="O791" i="8"/>
  <c r="P791" i="8"/>
  <c r="Q791" i="8"/>
  <c r="N792" i="8"/>
  <c r="O792" i="8"/>
  <c r="P792" i="8"/>
  <c r="Q792" i="8"/>
  <c r="N793" i="8"/>
  <c r="O793" i="8"/>
  <c r="P793" i="8"/>
  <c r="Q793" i="8"/>
  <c r="N794" i="8"/>
  <c r="O794" i="8"/>
  <c r="P794" i="8"/>
  <c r="Q794" i="8"/>
  <c r="O795" i="8"/>
  <c r="P795" i="8"/>
  <c r="Q795" i="8"/>
  <c r="N796" i="8"/>
  <c r="O796" i="8"/>
  <c r="P796" i="8"/>
  <c r="Q796" i="8"/>
  <c r="O797" i="8"/>
  <c r="P797" i="8"/>
  <c r="Q797" i="8"/>
  <c r="N798" i="8"/>
  <c r="P798" i="8"/>
  <c r="Q798" i="8"/>
  <c r="O799" i="8"/>
  <c r="P799" i="8"/>
  <c r="Q799" i="8"/>
  <c r="N800" i="8"/>
  <c r="O800" i="8"/>
  <c r="P800" i="8"/>
  <c r="Q800" i="8"/>
  <c r="N801" i="8"/>
  <c r="O801" i="8"/>
  <c r="P801" i="8"/>
  <c r="Q801" i="8"/>
  <c r="N802" i="8"/>
  <c r="O802" i="8"/>
  <c r="P802" i="8"/>
  <c r="Q802" i="8"/>
  <c r="O803" i="8"/>
  <c r="P803" i="8"/>
  <c r="Q803" i="8"/>
  <c r="N804" i="8"/>
  <c r="O804" i="8"/>
  <c r="P804" i="8"/>
  <c r="Q804" i="8"/>
  <c r="O805" i="8"/>
  <c r="P805" i="8"/>
  <c r="Q805" i="8"/>
  <c r="N806" i="8"/>
  <c r="P806" i="8"/>
  <c r="Q806" i="8"/>
  <c r="O807" i="8"/>
  <c r="P807" i="8"/>
  <c r="Q807" i="8"/>
  <c r="N808" i="8"/>
  <c r="O808" i="8"/>
  <c r="P808" i="8"/>
  <c r="Q808" i="8"/>
  <c r="N809" i="8"/>
  <c r="O809" i="8"/>
  <c r="P809" i="8"/>
  <c r="Q809" i="8"/>
  <c r="N810" i="8"/>
  <c r="O810" i="8"/>
  <c r="P810" i="8"/>
  <c r="Q810" i="8"/>
  <c r="O811" i="8"/>
  <c r="P811" i="8"/>
  <c r="Q811" i="8"/>
  <c r="N812" i="8"/>
  <c r="O812" i="8"/>
  <c r="P812" i="8"/>
  <c r="Q812" i="8"/>
  <c r="O813" i="8"/>
  <c r="P813" i="8"/>
  <c r="Q813" i="8"/>
  <c r="N814" i="8"/>
  <c r="P814" i="8"/>
  <c r="Q814" i="8"/>
  <c r="O815" i="8"/>
  <c r="P815" i="8"/>
  <c r="Q815" i="8"/>
  <c r="N816" i="8"/>
  <c r="O816" i="8"/>
  <c r="P816" i="8"/>
  <c r="Q816" i="8"/>
  <c r="N817" i="8"/>
  <c r="O817" i="8"/>
  <c r="P817" i="8"/>
  <c r="Q817" i="8"/>
  <c r="N818" i="8"/>
  <c r="O818" i="8"/>
  <c r="P818" i="8"/>
  <c r="Q818" i="8"/>
  <c r="O819" i="8"/>
  <c r="P819" i="8"/>
  <c r="Q819" i="8"/>
  <c r="N820" i="8"/>
  <c r="O820" i="8"/>
  <c r="P820" i="8"/>
  <c r="Q820" i="8"/>
  <c r="O821" i="8"/>
  <c r="P821" i="8"/>
  <c r="Q821" i="8"/>
  <c r="N822" i="8"/>
  <c r="P822" i="8"/>
  <c r="Q822" i="8"/>
  <c r="O823" i="8"/>
  <c r="P823" i="8"/>
  <c r="Q823" i="8"/>
  <c r="N824" i="8"/>
  <c r="O824" i="8"/>
  <c r="P824" i="8"/>
  <c r="Q824" i="8"/>
  <c r="N825" i="8"/>
  <c r="O825" i="8"/>
  <c r="P825" i="8"/>
  <c r="Q825" i="8"/>
  <c r="N826" i="8"/>
  <c r="O826" i="8"/>
  <c r="P826" i="8"/>
  <c r="Q826" i="8"/>
  <c r="O827" i="8"/>
  <c r="P827" i="8"/>
  <c r="Q827" i="8"/>
  <c r="N828" i="8"/>
  <c r="O828" i="8"/>
  <c r="P828" i="8"/>
  <c r="Q828" i="8"/>
  <c r="O829" i="8"/>
  <c r="P829" i="8"/>
  <c r="Q829" i="8"/>
  <c r="N830" i="8"/>
  <c r="P830" i="8"/>
  <c r="Q830" i="8"/>
  <c r="O831" i="8"/>
  <c r="P831" i="8"/>
  <c r="Q831" i="8"/>
  <c r="N832" i="8"/>
  <c r="O832" i="8"/>
  <c r="P832" i="8"/>
  <c r="Q832" i="8"/>
  <c r="N833" i="8"/>
  <c r="O833" i="8"/>
  <c r="P833" i="8"/>
  <c r="Q833" i="8"/>
  <c r="N834" i="8"/>
  <c r="O834" i="8"/>
  <c r="P834" i="8"/>
  <c r="Q834" i="8"/>
  <c r="O835" i="8"/>
  <c r="P835" i="8"/>
  <c r="Q835" i="8"/>
  <c r="N836" i="8"/>
  <c r="O836" i="8"/>
  <c r="P836" i="8"/>
  <c r="Q836" i="8"/>
  <c r="O837" i="8"/>
  <c r="P837" i="8"/>
  <c r="Q837" i="8"/>
  <c r="N838" i="8"/>
  <c r="P838" i="8"/>
  <c r="Q838" i="8"/>
  <c r="O839" i="8"/>
  <c r="P839" i="8"/>
  <c r="Q839" i="8"/>
  <c r="N840" i="8"/>
  <c r="O840" i="8"/>
  <c r="P840" i="8"/>
  <c r="Q840" i="8"/>
  <c r="N841" i="8"/>
  <c r="O841" i="8"/>
  <c r="P841" i="8"/>
  <c r="Q841" i="8"/>
  <c r="N842" i="8"/>
  <c r="O842" i="8"/>
  <c r="P842" i="8"/>
  <c r="Q842" i="8"/>
  <c r="O843" i="8"/>
  <c r="P843" i="8"/>
  <c r="Q843" i="8"/>
  <c r="N844" i="8"/>
  <c r="O844" i="8"/>
  <c r="P844" i="8"/>
  <c r="Q844" i="8"/>
  <c r="O845" i="8"/>
  <c r="P845" i="8"/>
  <c r="Q845" i="8"/>
  <c r="N846" i="8"/>
  <c r="P846" i="8"/>
  <c r="Q846" i="8"/>
  <c r="O847" i="8"/>
  <c r="P847" i="8"/>
  <c r="Q847" i="8"/>
  <c r="N848" i="8"/>
  <c r="O848" i="8"/>
  <c r="P848" i="8"/>
  <c r="Q848" i="8"/>
  <c r="N849" i="8"/>
  <c r="O849" i="8"/>
  <c r="P849" i="8"/>
  <c r="Q849" i="8"/>
  <c r="N850" i="8"/>
  <c r="O850" i="8"/>
  <c r="P850" i="8"/>
  <c r="Q850" i="8"/>
  <c r="O851" i="8"/>
  <c r="P851" i="8"/>
  <c r="Q851" i="8"/>
  <c r="N852" i="8"/>
  <c r="O852" i="8"/>
  <c r="P852" i="8"/>
  <c r="Q852" i="8"/>
  <c r="O853" i="8"/>
  <c r="P853" i="8"/>
  <c r="Q853" i="8"/>
  <c r="N854" i="8"/>
  <c r="P854" i="8"/>
  <c r="Q854" i="8"/>
  <c r="O855" i="8"/>
  <c r="P855" i="8"/>
  <c r="Q855" i="8"/>
  <c r="N856" i="8"/>
  <c r="O856" i="8"/>
  <c r="P856" i="8"/>
  <c r="Q856" i="8"/>
  <c r="N857" i="8"/>
  <c r="O857" i="8"/>
  <c r="P857" i="8"/>
  <c r="Q857" i="8"/>
  <c r="N858" i="8"/>
  <c r="O858" i="8"/>
  <c r="P858" i="8"/>
  <c r="Q858" i="8"/>
  <c r="O859" i="8"/>
  <c r="P859" i="8"/>
  <c r="Q859" i="8"/>
  <c r="N860" i="8"/>
  <c r="O860" i="8"/>
  <c r="P860" i="8"/>
  <c r="Q860" i="8"/>
  <c r="O861" i="8"/>
  <c r="P861" i="8"/>
  <c r="Q861" i="8"/>
  <c r="N862" i="8"/>
  <c r="P862" i="8"/>
  <c r="Q862" i="8"/>
  <c r="O863" i="8"/>
  <c r="P863" i="8"/>
  <c r="Q863" i="8"/>
  <c r="N864" i="8"/>
  <c r="O864" i="8"/>
  <c r="P864" i="8"/>
  <c r="Q864" i="8"/>
  <c r="N865" i="8"/>
  <c r="O865" i="8"/>
  <c r="P865" i="8"/>
  <c r="Q865" i="8"/>
  <c r="N866" i="8"/>
  <c r="O866" i="8"/>
  <c r="P866" i="8"/>
  <c r="Q866" i="8"/>
  <c r="O867" i="8"/>
  <c r="P867" i="8"/>
  <c r="Q867" i="8"/>
  <c r="N868" i="8"/>
  <c r="O868" i="8"/>
  <c r="P868" i="8"/>
  <c r="Q868" i="8"/>
  <c r="O869" i="8"/>
  <c r="P869" i="8"/>
  <c r="Q869" i="8"/>
  <c r="N870" i="8"/>
  <c r="P870" i="8"/>
  <c r="Q870" i="8"/>
  <c r="O871" i="8"/>
  <c r="P871" i="8"/>
  <c r="Q871" i="8"/>
  <c r="N872" i="8"/>
  <c r="O872" i="8"/>
  <c r="P872" i="8"/>
  <c r="Q872" i="8"/>
  <c r="N873" i="8"/>
  <c r="O873" i="8"/>
  <c r="P873" i="8"/>
  <c r="Q873" i="8"/>
  <c r="N874" i="8"/>
  <c r="O874" i="8"/>
  <c r="P874" i="8"/>
  <c r="Q874" i="8"/>
  <c r="O875" i="8"/>
  <c r="P875" i="8"/>
  <c r="Q875" i="8"/>
  <c r="N876" i="8"/>
  <c r="O876" i="8"/>
  <c r="P876" i="8"/>
  <c r="Q876" i="8"/>
  <c r="O877" i="8"/>
  <c r="P877" i="8"/>
  <c r="Q877" i="8"/>
  <c r="N878" i="8"/>
  <c r="P878" i="8"/>
  <c r="Q878" i="8"/>
  <c r="O879" i="8"/>
  <c r="P879" i="8"/>
  <c r="Q879" i="8"/>
  <c r="N880" i="8"/>
  <c r="O880" i="8"/>
  <c r="P880" i="8"/>
  <c r="Q880" i="8"/>
  <c r="N881" i="8"/>
  <c r="O881" i="8"/>
  <c r="P881" i="8"/>
  <c r="Q881" i="8"/>
  <c r="N882" i="8"/>
  <c r="O882" i="8"/>
  <c r="P882" i="8"/>
  <c r="Q882" i="8"/>
  <c r="O883" i="8"/>
  <c r="P883" i="8"/>
  <c r="Q883" i="8"/>
  <c r="N884" i="8"/>
  <c r="O884" i="8"/>
  <c r="P884" i="8"/>
  <c r="Q884" i="8"/>
  <c r="O885" i="8"/>
  <c r="P885" i="8"/>
  <c r="Q885" i="8"/>
  <c r="N886" i="8"/>
  <c r="P886" i="8"/>
  <c r="Q886" i="8"/>
  <c r="O887" i="8"/>
  <c r="P887" i="8"/>
  <c r="Q887" i="8"/>
  <c r="N888" i="8"/>
  <c r="O888" i="8"/>
  <c r="P888" i="8"/>
  <c r="Q888" i="8"/>
  <c r="N889" i="8"/>
  <c r="O889" i="8"/>
  <c r="P889" i="8"/>
  <c r="Q889" i="8"/>
  <c r="N890" i="8"/>
  <c r="O890" i="8"/>
  <c r="P890" i="8"/>
  <c r="Q890" i="8"/>
  <c r="O891" i="8"/>
  <c r="P891" i="8"/>
  <c r="Q891" i="8"/>
  <c r="N892" i="8"/>
  <c r="O892" i="8"/>
  <c r="P892" i="8"/>
  <c r="Q892" i="8"/>
  <c r="O893" i="8"/>
  <c r="P893" i="8"/>
  <c r="Q893" i="8"/>
  <c r="N894" i="8"/>
  <c r="O894" i="8"/>
  <c r="P894" i="8"/>
  <c r="Q894" i="8"/>
  <c r="O895" i="8"/>
  <c r="P895" i="8"/>
  <c r="Q895" i="8"/>
  <c r="N896" i="8"/>
  <c r="O896" i="8"/>
  <c r="P896" i="8"/>
  <c r="Q896" i="8"/>
  <c r="N897" i="8"/>
  <c r="O897" i="8"/>
  <c r="P897" i="8"/>
  <c r="Q897" i="8"/>
  <c r="N898" i="8"/>
  <c r="O898" i="8"/>
  <c r="P898" i="8"/>
  <c r="Q898" i="8"/>
  <c r="O899" i="8"/>
  <c r="P899" i="8"/>
  <c r="Q899" i="8"/>
  <c r="N900" i="8"/>
  <c r="O900" i="8"/>
  <c r="P900" i="8"/>
  <c r="Q900" i="8"/>
  <c r="O901" i="8"/>
  <c r="P901" i="8"/>
  <c r="Q901" i="8"/>
  <c r="N902" i="8"/>
  <c r="O902" i="8"/>
  <c r="P902" i="8"/>
  <c r="Q902" i="8"/>
  <c r="O903" i="8"/>
  <c r="P903" i="8"/>
  <c r="Q903" i="8"/>
  <c r="N904" i="8"/>
  <c r="O904" i="8"/>
  <c r="P904" i="8"/>
  <c r="Q904" i="8"/>
  <c r="N905" i="8"/>
  <c r="O905" i="8"/>
  <c r="P905" i="8"/>
  <c r="Q905" i="8"/>
  <c r="N906" i="8"/>
  <c r="O906" i="8"/>
  <c r="P906" i="8"/>
  <c r="Q906" i="8"/>
  <c r="O907" i="8"/>
  <c r="P907" i="8"/>
  <c r="Q907" i="8"/>
  <c r="N908" i="8"/>
  <c r="O908" i="8"/>
  <c r="P908" i="8"/>
  <c r="Q908" i="8"/>
  <c r="O909" i="8"/>
  <c r="P909" i="8"/>
  <c r="Q909" i="8"/>
  <c r="N910" i="8"/>
  <c r="O910" i="8"/>
  <c r="P910" i="8"/>
  <c r="Q910" i="8"/>
  <c r="O911" i="8"/>
  <c r="P911" i="8"/>
  <c r="Q911" i="8"/>
  <c r="N912" i="8"/>
  <c r="O912" i="8"/>
  <c r="P912" i="8"/>
  <c r="Q912" i="8"/>
  <c r="N913" i="8"/>
  <c r="O913" i="8"/>
  <c r="P913" i="8"/>
  <c r="Q913" i="8"/>
  <c r="N914" i="8"/>
  <c r="O914" i="8"/>
  <c r="P914" i="8"/>
  <c r="Q914" i="8"/>
  <c r="O915" i="8"/>
  <c r="P915" i="8"/>
  <c r="Q915" i="8"/>
  <c r="N916" i="8"/>
  <c r="O916" i="8"/>
  <c r="P916" i="8"/>
  <c r="Q916" i="8"/>
  <c r="O917" i="8"/>
  <c r="P917" i="8"/>
  <c r="Q917" i="8"/>
  <c r="N918" i="8"/>
  <c r="O918" i="8"/>
  <c r="P918" i="8"/>
  <c r="Q918" i="8"/>
  <c r="O919" i="8"/>
  <c r="P919" i="8"/>
  <c r="Q919" i="8"/>
  <c r="N920" i="8"/>
  <c r="O920" i="8"/>
  <c r="P920" i="8"/>
  <c r="Q920" i="8"/>
  <c r="N921" i="8"/>
  <c r="O921" i="8"/>
  <c r="P921" i="8"/>
  <c r="Q921" i="8"/>
  <c r="N922" i="8"/>
  <c r="O922" i="8"/>
  <c r="P922" i="8"/>
  <c r="Q922" i="8"/>
  <c r="O923" i="8"/>
  <c r="P923" i="8"/>
  <c r="Q923" i="8"/>
  <c r="N924" i="8"/>
  <c r="O924" i="8"/>
  <c r="P924" i="8"/>
  <c r="Q924" i="8"/>
  <c r="O925" i="8"/>
  <c r="P925" i="8"/>
  <c r="Q925" i="8"/>
  <c r="N926" i="8"/>
  <c r="O926" i="8"/>
  <c r="P926" i="8"/>
  <c r="Q926" i="8"/>
  <c r="O927" i="8"/>
  <c r="P927" i="8"/>
  <c r="Q927" i="8"/>
  <c r="N928" i="8"/>
  <c r="O928" i="8"/>
  <c r="P928" i="8"/>
  <c r="Q928" i="8"/>
  <c r="N929" i="8"/>
  <c r="O929" i="8"/>
  <c r="P929" i="8"/>
  <c r="Q929" i="8"/>
  <c r="N930" i="8"/>
  <c r="O930" i="8"/>
  <c r="P930" i="8"/>
  <c r="Q930" i="8"/>
  <c r="O931" i="8"/>
  <c r="P931" i="8"/>
  <c r="Q931" i="8"/>
  <c r="N932" i="8"/>
  <c r="O932" i="8"/>
  <c r="P932" i="8"/>
  <c r="Q932" i="8"/>
  <c r="O933" i="8"/>
  <c r="P933" i="8"/>
  <c r="Q933" i="8"/>
  <c r="N934" i="8"/>
  <c r="O934" i="8"/>
  <c r="P934" i="8"/>
  <c r="Q934" i="8"/>
  <c r="O935" i="8"/>
  <c r="P935" i="8"/>
  <c r="Q935" i="8"/>
  <c r="N936" i="8"/>
  <c r="O936" i="8"/>
  <c r="P936" i="8"/>
  <c r="Q936" i="8"/>
  <c r="N937" i="8"/>
  <c r="O937" i="8"/>
  <c r="P937" i="8"/>
  <c r="Q937" i="8"/>
  <c r="N938" i="8"/>
  <c r="O938" i="8"/>
  <c r="P938" i="8"/>
  <c r="Q938" i="8"/>
  <c r="O939" i="8"/>
  <c r="P939" i="8"/>
  <c r="Q939" i="8"/>
  <c r="N940" i="8"/>
  <c r="O940" i="8"/>
  <c r="P940" i="8"/>
  <c r="Q940" i="8"/>
  <c r="O941" i="8"/>
  <c r="P941" i="8"/>
  <c r="Q941" i="8"/>
  <c r="N942" i="8"/>
  <c r="O942" i="8"/>
  <c r="P942" i="8"/>
  <c r="Q942" i="8"/>
  <c r="O943" i="8"/>
  <c r="P943" i="8"/>
  <c r="Q943" i="8"/>
  <c r="N944" i="8"/>
  <c r="O944" i="8"/>
  <c r="P944" i="8"/>
  <c r="Q944" i="8"/>
  <c r="N945" i="8"/>
  <c r="O945" i="8"/>
  <c r="P945" i="8"/>
  <c r="Q945" i="8"/>
  <c r="N946" i="8"/>
  <c r="O946" i="8"/>
  <c r="P946" i="8"/>
  <c r="Q946" i="8"/>
  <c r="O947" i="8"/>
  <c r="P947" i="8"/>
  <c r="Q947" i="8"/>
  <c r="N948" i="8"/>
  <c r="O948" i="8"/>
  <c r="P948" i="8"/>
  <c r="Q948" i="8"/>
  <c r="O949" i="8"/>
  <c r="P949" i="8"/>
  <c r="Q949" i="8"/>
  <c r="N950" i="8"/>
  <c r="O950" i="8"/>
  <c r="P950" i="8"/>
  <c r="Q950" i="8"/>
  <c r="O951" i="8"/>
  <c r="P951" i="8"/>
  <c r="Q951" i="8"/>
  <c r="N952" i="8"/>
  <c r="O952" i="8"/>
  <c r="P952" i="8"/>
  <c r="Q952" i="8"/>
  <c r="N953" i="8"/>
  <c r="O953" i="8"/>
  <c r="P953" i="8"/>
  <c r="Q953" i="8"/>
  <c r="N954" i="8"/>
  <c r="O954" i="8"/>
  <c r="P954" i="8"/>
  <c r="Q954" i="8"/>
  <c r="O955" i="8"/>
  <c r="P955" i="8"/>
  <c r="Q955" i="8"/>
  <c r="N956" i="8"/>
  <c r="O956" i="8"/>
  <c r="P956" i="8"/>
  <c r="Q956" i="8"/>
  <c r="O957" i="8"/>
  <c r="P957" i="8"/>
  <c r="Q957" i="8"/>
  <c r="N958" i="8"/>
  <c r="O958" i="8"/>
  <c r="P958" i="8"/>
  <c r="Q958" i="8"/>
  <c r="O959" i="8"/>
  <c r="P959" i="8"/>
  <c r="Q959" i="8"/>
  <c r="N960" i="8"/>
  <c r="O960" i="8"/>
  <c r="P960" i="8"/>
  <c r="Q960" i="8"/>
  <c r="N961" i="8"/>
  <c r="O961" i="8"/>
  <c r="P961" i="8"/>
  <c r="Q961" i="8"/>
  <c r="N962" i="8"/>
  <c r="O962" i="8"/>
  <c r="P962" i="8"/>
  <c r="Q962" i="8"/>
  <c r="O963" i="8"/>
  <c r="P963" i="8"/>
  <c r="Q963" i="8"/>
  <c r="N964" i="8"/>
  <c r="O964" i="8"/>
  <c r="P964" i="8"/>
  <c r="Q964" i="8"/>
  <c r="O965" i="8"/>
  <c r="P965" i="8"/>
  <c r="Q965" i="8"/>
  <c r="N966" i="8"/>
  <c r="O966" i="8"/>
  <c r="P966" i="8"/>
  <c r="Q966" i="8"/>
  <c r="O967" i="8"/>
  <c r="P967" i="8"/>
  <c r="Q967" i="8"/>
  <c r="N968" i="8"/>
  <c r="O968" i="8"/>
  <c r="P968" i="8"/>
  <c r="Q968" i="8"/>
  <c r="N969" i="8"/>
  <c r="O969" i="8"/>
  <c r="P969" i="8"/>
  <c r="Q969" i="8"/>
  <c r="N970" i="8"/>
  <c r="O970" i="8"/>
  <c r="P970" i="8"/>
  <c r="Q970" i="8"/>
  <c r="O971" i="8"/>
  <c r="P971" i="8"/>
  <c r="Q971" i="8"/>
  <c r="N972" i="8"/>
  <c r="O972" i="8"/>
  <c r="P972" i="8"/>
  <c r="Q972" i="8"/>
  <c r="O973" i="8"/>
  <c r="P973" i="8"/>
  <c r="Q973" i="8"/>
  <c r="N974" i="8"/>
  <c r="O974" i="8"/>
  <c r="P974" i="8"/>
  <c r="Q974" i="8"/>
  <c r="O975" i="8"/>
  <c r="P975" i="8"/>
  <c r="Q975" i="8"/>
  <c r="N976" i="8"/>
  <c r="O976" i="8"/>
  <c r="P976" i="8"/>
  <c r="Q976" i="8"/>
  <c r="N977" i="8"/>
  <c r="O977" i="8"/>
  <c r="P977" i="8"/>
  <c r="Q977" i="8"/>
  <c r="N978" i="8"/>
  <c r="O978" i="8"/>
  <c r="P978" i="8"/>
  <c r="Q978" i="8"/>
  <c r="O979" i="8"/>
  <c r="P979" i="8"/>
  <c r="Q979" i="8"/>
  <c r="N980" i="8"/>
  <c r="O980" i="8"/>
  <c r="P980" i="8"/>
  <c r="Q980" i="8"/>
  <c r="O981" i="8"/>
  <c r="P981" i="8"/>
  <c r="Q981" i="8"/>
  <c r="N982" i="8"/>
  <c r="O982" i="8"/>
  <c r="P982" i="8"/>
  <c r="Q982" i="8"/>
  <c r="O983" i="8"/>
  <c r="P983" i="8"/>
  <c r="Q983" i="8"/>
  <c r="N984" i="8"/>
  <c r="O984" i="8"/>
  <c r="P984" i="8"/>
  <c r="Q984" i="8"/>
  <c r="N985" i="8"/>
  <c r="O985" i="8"/>
  <c r="P985" i="8"/>
  <c r="Q985" i="8"/>
  <c r="N986" i="8"/>
  <c r="O986" i="8"/>
  <c r="P986" i="8"/>
  <c r="Q986" i="8"/>
  <c r="O987" i="8"/>
  <c r="P987" i="8"/>
  <c r="Q987" i="8"/>
  <c r="N988" i="8"/>
  <c r="O988" i="8"/>
  <c r="P988" i="8"/>
  <c r="Q988" i="8"/>
  <c r="O989" i="8"/>
  <c r="P989" i="8"/>
  <c r="Q989" i="8"/>
  <c r="N990" i="8"/>
  <c r="O990" i="8"/>
  <c r="P990" i="8"/>
  <c r="Q990" i="8"/>
  <c r="O991" i="8"/>
  <c r="P991" i="8"/>
  <c r="Q991" i="8"/>
  <c r="N992" i="8"/>
  <c r="O992" i="8"/>
  <c r="P992" i="8"/>
  <c r="Q992" i="8"/>
  <c r="N993" i="8"/>
  <c r="O993" i="8"/>
  <c r="P993" i="8"/>
  <c r="Q993" i="8"/>
  <c r="N994" i="8"/>
  <c r="O994" i="8"/>
  <c r="P994" i="8"/>
  <c r="Q994" i="8"/>
  <c r="O995" i="8"/>
  <c r="P995" i="8"/>
  <c r="Q995" i="8"/>
  <c r="N996" i="8"/>
  <c r="O996" i="8"/>
  <c r="P996" i="8"/>
  <c r="Q996" i="8"/>
  <c r="O997" i="8"/>
  <c r="P997" i="8"/>
  <c r="Q997" i="8"/>
  <c r="N998" i="8"/>
  <c r="O998" i="8"/>
  <c r="P998" i="8"/>
  <c r="Q998" i="8"/>
  <c r="O999" i="8"/>
  <c r="P999" i="8"/>
  <c r="Q999" i="8"/>
  <c r="N1000" i="8"/>
  <c r="O1000" i="8"/>
  <c r="P1000" i="8"/>
  <c r="Q1000" i="8"/>
  <c r="O3" i="8"/>
  <c r="P3" i="8"/>
  <c r="Q3" i="8"/>
  <c r="H4" i="8"/>
  <c r="O4" i="8"/>
  <c r="P4" i="8"/>
  <c r="Q4" i="8"/>
  <c r="O5" i="8"/>
  <c r="P5" i="8"/>
  <c r="Q5" i="8"/>
  <c r="H6" i="8"/>
  <c r="O6" i="8"/>
  <c r="P6" i="8"/>
  <c r="Q6" i="8"/>
  <c r="O7" i="8"/>
  <c r="P7" i="8"/>
  <c r="Q7" i="8"/>
  <c r="H8" i="8"/>
  <c r="O8" i="8"/>
  <c r="P8" i="8"/>
  <c r="Q8" i="8"/>
  <c r="O9" i="8"/>
  <c r="P9" i="8"/>
  <c r="Q9" i="8"/>
  <c r="H10" i="8"/>
  <c r="O10" i="8"/>
  <c r="P10" i="8"/>
  <c r="Q10" i="8"/>
  <c r="O11" i="8"/>
  <c r="P11" i="8"/>
  <c r="Q11" i="8"/>
  <c r="H12" i="8"/>
  <c r="O12" i="8"/>
  <c r="P12" i="8"/>
  <c r="Q12" i="8"/>
  <c r="O13" i="8"/>
  <c r="P13" i="8"/>
  <c r="Q13" i="8"/>
  <c r="H14" i="8"/>
  <c r="O14" i="8"/>
  <c r="P14" i="8"/>
  <c r="Q14" i="8"/>
  <c r="O15" i="8"/>
  <c r="P15" i="8"/>
  <c r="Q15" i="8"/>
  <c r="H16" i="8"/>
  <c r="O16" i="8"/>
  <c r="P16" i="8"/>
  <c r="Q16" i="8"/>
  <c r="O17" i="8"/>
  <c r="P17" i="8"/>
  <c r="Q17" i="8"/>
  <c r="H18" i="8"/>
  <c r="O18" i="8"/>
  <c r="P18" i="8"/>
  <c r="Q18" i="8"/>
  <c r="O19" i="8"/>
  <c r="P19" i="8"/>
  <c r="Q19" i="8"/>
  <c r="O20" i="8"/>
  <c r="P20" i="8"/>
  <c r="Q20" i="8"/>
  <c r="O21" i="8"/>
  <c r="P21" i="8"/>
  <c r="Q21" i="8"/>
  <c r="O22" i="8"/>
  <c r="P22" i="8"/>
  <c r="Q22" i="8"/>
  <c r="O23" i="8"/>
  <c r="P23" i="8"/>
  <c r="Q23" i="8"/>
  <c r="O24" i="8"/>
  <c r="P24" i="8"/>
  <c r="Q24" i="8"/>
  <c r="O25" i="8"/>
  <c r="P25" i="8"/>
  <c r="Q25" i="8"/>
  <c r="O26" i="8"/>
  <c r="P26" i="8"/>
  <c r="Q26" i="8"/>
  <c r="O27" i="8"/>
  <c r="P27" i="8"/>
  <c r="Q27" i="8"/>
  <c r="O28" i="8"/>
  <c r="P28" i="8"/>
  <c r="Q28" i="8"/>
  <c r="O29" i="8"/>
  <c r="P29" i="8"/>
  <c r="Q29" i="8"/>
  <c r="O30" i="8"/>
  <c r="P30" i="8"/>
  <c r="Q30" i="8"/>
  <c r="O31" i="8"/>
  <c r="P31" i="8"/>
  <c r="Q31" i="8"/>
  <c r="O32" i="8"/>
  <c r="P32" i="8"/>
  <c r="Q32" i="8"/>
  <c r="O33" i="8"/>
  <c r="P33" i="8"/>
  <c r="Q33" i="8"/>
  <c r="O34" i="8"/>
  <c r="P34" i="8"/>
  <c r="Q34" i="8"/>
  <c r="O35" i="8"/>
  <c r="P35" i="8"/>
  <c r="Q35" i="8"/>
  <c r="O36" i="8"/>
  <c r="P36" i="8"/>
  <c r="Q36" i="8"/>
  <c r="O37" i="8"/>
  <c r="P37" i="8"/>
  <c r="Q37" i="8"/>
  <c r="O38" i="8"/>
  <c r="P38" i="8"/>
  <c r="Q38" i="8"/>
  <c r="O39" i="8"/>
  <c r="P39" i="8"/>
  <c r="Q39" i="8"/>
  <c r="O40" i="8"/>
  <c r="P40" i="8"/>
  <c r="Q40" i="8"/>
  <c r="O41" i="8"/>
  <c r="P41" i="8"/>
  <c r="Q41" i="8"/>
  <c r="O42" i="8"/>
  <c r="P42" i="8"/>
  <c r="Q42" i="8"/>
  <c r="O2" i="8"/>
  <c r="P2" i="8"/>
  <c r="Q2" i="8"/>
  <c r="H2" i="8"/>
  <c r="K11" i="8" l="1"/>
  <c r="K14" i="8"/>
  <c r="I11" i="8"/>
  <c r="K4" i="8"/>
  <c r="K17" i="8"/>
  <c r="J14" i="8"/>
  <c r="K7" i="8"/>
  <c r="J4" i="8"/>
  <c r="J17" i="8"/>
  <c r="I14" i="8"/>
  <c r="K10" i="8"/>
  <c r="J7" i="8"/>
  <c r="I4" i="8"/>
  <c r="J10" i="8"/>
  <c r="I7" i="8"/>
  <c r="K16" i="8"/>
  <c r="K13" i="8"/>
  <c r="I10" i="8"/>
  <c r="K3" i="8"/>
  <c r="I16" i="8"/>
  <c r="J13" i="8"/>
  <c r="K6" i="8"/>
  <c r="J3" i="8"/>
  <c r="K9" i="8"/>
  <c r="I6" i="8"/>
  <c r="I3" i="8"/>
  <c r="K12" i="8"/>
  <c r="J9" i="8"/>
  <c r="K15" i="8"/>
  <c r="J12" i="8"/>
  <c r="K18" i="8"/>
  <c r="J15" i="8"/>
  <c r="I12" i="8"/>
  <c r="K8" i="8"/>
  <c r="K5" i="8"/>
  <c r="J18" i="8"/>
  <c r="I15" i="8"/>
  <c r="J8" i="8"/>
  <c r="J5" i="8"/>
  <c r="J2" i="8"/>
  <c r="I2" i="8"/>
  <c r="J31" i="8"/>
  <c r="J21" i="8"/>
  <c r="J41" i="8"/>
  <c r="J931" i="8"/>
  <c r="J901" i="8"/>
  <c r="J881" i="8"/>
  <c r="J831" i="8"/>
  <c r="J741" i="8"/>
  <c r="K951" i="8"/>
  <c r="K901" i="8"/>
  <c r="K851" i="8"/>
  <c r="K801" i="8"/>
  <c r="K751" i="8"/>
  <c r="K701" i="8"/>
  <c r="K651" i="8"/>
  <c r="K601" i="8"/>
  <c r="K551" i="8"/>
  <c r="J871" i="8"/>
  <c r="J861" i="8"/>
  <c r="J821" i="8"/>
  <c r="J761" i="8"/>
  <c r="J701" i="8"/>
  <c r="J681" i="8"/>
  <c r="J951" i="8"/>
  <c r="J921" i="8"/>
  <c r="J841" i="8"/>
  <c r="J791" i="8"/>
  <c r="K26" i="8"/>
  <c r="K976" i="8"/>
  <c r="K926" i="8"/>
  <c r="J991" i="8"/>
  <c r="J941" i="8"/>
  <c r="J891" i="8"/>
  <c r="J851" i="8"/>
  <c r="J711" i="8"/>
  <c r="J6" i="8"/>
  <c r="J946" i="8"/>
  <c r="J926" i="8"/>
  <c r="J916" i="8"/>
  <c r="J906" i="8"/>
  <c r="J876" i="8"/>
  <c r="J856" i="8"/>
  <c r="J836" i="8"/>
  <c r="J816" i="8"/>
  <c r="J796" i="8"/>
  <c r="J776" i="8"/>
  <c r="J736" i="8"/>
  <c r="J616" i="8"/>
  <c r="J596" i="8"/>
  <c r="J576" i="8"/>
  <c r="J556" i="8"/>
  <c r="J536" i="8"/>
  <c r="J496" i="8"/>
  <c r="J476" i="8"/>
  <c r="J466" i="8"/>
  <c r="J456" i="8"/>
  <c r="J446" i="8"/>
  <c r="J436" i="8"/>
  <c r="J426" i="8"/>
  <c r="J416" i="8"/>
  <c r="J406" i="8"/>
  <c r="J396" i="8"/>
  <c r="J386" i="8"/>
  <c r="J376" i="8"/>
  <c r="J981" i="8"/>
  <c r="J961" i="8"/>
  <c r="J801" i="8"/>
  <c r="J781" i="8"/>
  <c r="J751" i="8"/>
  <c r="J731" i="8"/>
  <c r="J996" i="8"/>
  <c r="J956" i="8"/>
  <c r="J886" i="8"/>
  <c r="J866" i="8"/>
  <c r="J846" i="8"/>
  <c r="J826" i="8"/>
  <c r="J806" i="8"/>
  <c r="J786" i="8"/>
  <c r="J766" i="8"/>
  <c r="J746" i="8"/>
  <c r="J726" i="8"/>
  <c r="J706" i="8"/>
  <c r="J686" i="8"/>
  <c r="J666" i="8"/>
  <c r="J626" i="8"/>
  <c r="J606" i="8"/>
  <c r="J586" i="8"/>
  <c r="J566" i="8"/>
  <c r="J11" i="8"/>
  <c r="J971" i="8"/>
  <c r="J911" i="8"/>
  <c r="J811" i="8"/>
  <c r="J771" i="8"/>
  <c r="J721" i="8"/>
  <c r="J691" i="8"/>
  <c r="J36" i="8"/>
  <c r="J26" i="8"/>
  <c r="J16" i="8"/>
  <c r="J986" i="8"/>
  <c r="J976" i="8"/>
  <c r="J966" i="8"/>
  <c r="J936" i="8"/>
  <c r="J896" i="8"/>
  <c r="J756" i="8"/>
  <c r="J716" i="8"/>
  <c r="J696" i="8"/>
  <c r="J676" i="8"/>
  <c r="J656" i="8"/>
  <c r="J646" i="8"/>
  <c r="J636" i="8"/>
  <c r="J546" i="8"/>
  <c r="J526" i="8"/>
  <c r="J516" i="8"/>
  <c r="J506" i="8"/>
  <c r="J486" i="8"/>
  <c r="K501" i="8"/>
  <c r="K451" i="8"/>
  <c r="K401" i="8"/>
  <c r="K351" i="8"/>
  <c r="K301" i="8"/>
  <c r="K251" i="8"/>
  <c r="K201" i="8"/>
  <c r="K151" i="8"/>
  <c r="K101" i="8"/>
  <c r="K51" i="8"/>
  <c r="J671" i="8"/>
  <c r="J661" i="8"/>
  <c r="J651" i="8"/>
  <c r="J641" i="8"/>
  <c r="J631" i="8"/>
  <c r="J621" i="8"/>
  <c r="J611" i="8"/>
  <c r="J601" i="8"/>
  <c r="J591" i="8"/>
  <c r="J581" i="8"/>
  <c r="J571" i="8"/>
  <c r="J561" i="8"/>
  <c r="J551" i="8"/>
  <c r="J541" i="8"/>
  <c r="J531" i="8"/>
  <c r="J521" i="8"/>
  <c r="J511" i="8"/>
  <c r="J501" i="8"/>
  <c r="J491" i="8"/>
  <c r="J481" i="8"/>
  <c r="J471" i="8"/>
  <c r="J461" i="8"/>
  <c r="J451" i="8"/>
  <c r="J441" i="8"/>
  <c r="J431" i="8"/>
  <c r="J421" i="8"/>
  <c r="J411" i="8"/>
  <c r="J401" i="8"/>
  <c r="J391" i="8"/>
  <c r="J341" i="8"/>
  <c r="K876" i="8"/>
  <c r="K826" i="8"/>
  <c r="K776" i="8"/>
  <c r="K726" i="8"/>
  <c r="K676" i="8"/>
  <c r="K626" i="8"/>
  <c r="K576" i="8"/>
  <c r="K526" i="8"/>
  <c r="K476" i="8"/>
  <c r="J381" i="8"/>
  <c r="J371" i="8"/>
  <c r="J361" i="8"/>
  <c r="J351" i="8"/>
  <c r="J331" i="8"/>
  <c r="J321" i="8"/>
  <c r="J311" i="8"/>
  <c r="J301" i="8"/>
  <c r="J291" i="8"/>
  <c r="J281" i="8"/>
  <c r="J271" i="8"/>
  <c r="J261" i="8"/>
  <c r="J251" i="8"/>
  <c r="J241" i="8"/>
  <c r="J231" i="8"/>
  <c r="J221" i="8"/>
  <c r="J211" i="8"/>
  <c r="J201" i="8"/>
  <c r="J191" i="8"/>
  <c r="J181" i="8"/>
  <c r="J171" i="8"/>
  <c r="J161" i="8"/>
  <c r="J151" i="8"/>
  <c r="J141" i="8"/>
  <c r="J131" i="8"/>
  <c r="J121" i="8"/>
  <c r="J111" i="8"/>
  <c r="J101" i="8"/>
  <c r="J91" i="8"/>
  <c r="J81" i="8"/>
  <c r="J71" i="8"/>
  <c r="J61" i="8"/>
  <c r="J51" i="8"/>
  <c r="K426" i="8"/>
  <c r="K376" i="8"/>
  <c r="K326" i="8"/>
  <c r="K276" i="8"/>
  <c r="K226" i="8"/>
  <c r="K176" i="8"/>
  <c r="K126" i="8"/>
  <c r="K76" i="8"/>
  <c r="J366" i="8"/>
  <c r="J356" i="8"/>
  <c r="J346" i="8"/>
  <c r="J336" i="8"/>
  <c r="J326" i="8"/>
  <c r="J316" i="8"/>
  <c r="J306" i="8"/>
  <c r="J296" i="8"/>
  <c r="J286" i="8"/>
  <c r="J276" i="8"/>
  <c r="J266" i="8"/>
  <c r="J256" i="8"/>
  <c r="J246" i="8"/>
  <c r="J236" i="8"/>
  <c r="J226" i="8"/>
  <c r="J216" i="8"/>
  <c r="J206" i="8"/>
  <c r="J196" i="8"/>
  <c r="J186" i="8"/>
  <c r="J176" i="8"/>
  <c r="J166" i="8"/>
  <c r="J156" i="8"/>
  <c r="J146" i="8"/>
  <c r="J136" i="8"/>
  <c r="J126" i="8"/>
  <c r="J116" i="8"/>
  <c r="J106" i="8"/>
  <c r="J96" i="8"/>
  <c r="J86" i="8"/>
  <c r="J76" i="8"/>
  <c r="J66" i="8"/>
  <c r="J56" i="8"/>
  <c r="J46" i="8"/>
  <c r="O870" i="8"/>
  <c r="M870" i="8"/>
  <c r="O862" i="8"/>
  <c r="M862" i="8"/>
  <c r="O790" i="8"/>
  <c r="M790" i="8"/>
  <c r="O774" i="8"/>
  <c r="M774" i="8"/>
  <c r="O766" i="8"/>
  <c r="O734" i="8"/>
  <c r="M734" i="8"/>
  <c r="O726" i="8"/>
  <c r="O718" i="8"/>
  <c r="M718" i="8"/>
  <c r="O710" i="8"/>
  <c r="M710" i="8"/>
  <c r="O702" i="8"/>
  <c r="M702" i="8"/>
  <c r="O694" i="8"/>
  <c r="M694" i="8"/>
  <c r="O654" i="8"/>
  <c r="M654" i="8"/>
  <c r="O630" i="8"/>
  <c r="M630" i="8"/>
  <c r="O430" i="8"/>
  <c r="M430" i="8"/>
  <c r="N39" i="8"/>
  <c r="N31" i="8"/>
  <c r="N25" i="8"/>
  <c r="N19" i="8"/>
  <c r="N13" i="8"/>
  <c r="N7" i="8"/>
  <c r="N999" i="8"/>
  <c r="N995" i="8"/>
  <c r="N989" i="8"/>
  <c r="N983" i="8"/>
  <c r="N979" i="8"/>
  <c r="N973" i="8"/>
  <c r="N967" i="8"/>
  <c r="N963" i="8"/>
  <c r="N957" i="8"/>
  <c r="N951" i="8"/>
  <c r="N947" i="8"/>
  <c r="N917" i="8"/>
  <c r="N911" i="8"/>
  <c r="N907" i="8"/>
  <c r="N899" i="8"/>
  <c r="N877" i="8"/>
  <c r="N871" i="8"/>
  <c r="N867" i="8"/>
  <c r="N861" i="8"/>
  <c r="N855" i="8"/>
  <c r="N851" i="8"/>
  <c r="N845" i="8"/>
  <c r="N839" i="8"/>
  <c r="N835" i="8"/>
  <c r="N811" i="8"/>
  <c r="N789" i="8"/>
  <c r="N783" i="8"/>
  <c r="N779" i="8"/>
  <c r="N773" i="8"/>
  <c r="N767" i="8"/>
  <c r="N763" i="8"/>
  <c r="N741" i="8"/>
  <c r="N735" i="8"/>
  <c r="N731" i="8"/>
  <c r="N709" i="8"/>
  <c r="N703" i="8"/>
  <c r="N699" i="8"/>
  <c r="N677" i="8"/>
  <c r="N671" i="8"/>
  <c r="N667" i="8"/>
  <c r="N645" i="8"/>
  <c r="N639" i="8"/>
  <c r="N635" i="8"/>
  <c r="N613" i="8"/>
  <c r="N607" i="8"/>
  <c r="N603" i="8"/>
  <c r="N587" i="8"/>
  <c r="N563" i="8"/>
  <c r="O854" i="8"/>
  <c r="M854" i="8"/>
  <c r="O838" i="8"/>
  <c r="M838" i="8"/>
  <c r="O606" i="8"/>
  <c r="O502" i="8"/>
  <c r="M502" i="8"/>
  <c r="O414" i="8"/>
  <c r="M414" i="8"/>
  <c r="O406" i="8"/>
  <c r="O390" i="8"/>
  <c r="M390" i="8"/>
  <c r="O318" i="8"/>
  <c r="M318" i="8"/>
  <c r="O310" i="8"/>
  <c r="M310" i="8"/>
  <c r="O278" i="8"/>
  <c r="M278" i="8"/>
  <c r="O270" i="8"/>
  <c r="M270" i="8"/>
  <c r="O254" i="8"/>
  <c r="M254" i="8"/>
  <c r="O246" i="8"/>
  <c r="O190" i="8"/>
  <c r="M190" i="8"/>
  <c r="O174" i="8"/>
  <c r="M174" i="8"/>
  <c r="O166" i="8"/>
  <c r="O158" i="8"/>
  <c r="M158" i="8"/>
  <c r="O150" i="8"/>
  <c r="M150" i="8"/>
  <c r="O134" i="8"/>
  <c r="M134" i="8"/>
  <c r="O126" i="8"/>
  <c r="O118" i="8"/>
  <c r="M118" i="8"/>
  <c r="O110" i="8"/>
  <c r="M110" i="8"/>
  <c r="O102" i="8"/>
  <c r="M102" i="8"/>
  <c r="O94" i="8"/>
  <c r="M94" i="8"/>
  <c r="O86" i="8"/>
  <c r="O78" i="8"/>
  <c r="M78" i="8"/>
  <c r="O70" i="8"/>
  <c r="M70" i="8"/>
  <c r="O62" i="8"/>
  <c r="M62" i="8"/>
  <c r="M990" i="8"/>
  <c r="M958" i="8"/>
  <c r="M894" i="8"/>
  <c r="O686" i="8"/>
  <c r="O678" i="8"/>
  <c r="M678" i="8"/>
  <c r="O638" i="8"/>
  <c r="M638" i="8"/>
  <c r="O614" i="8"/>
  <c r="M614" i="8"/>
  <c r="O590" i="8"/>
  <c r="M590" i="8"/>
  <c r="O478" i="8"/>
  <c r="M478" i="8"/>
  <c r="O454" i="8"/>
  <c r="M454" i="8"/>
  <c r="O326" i="8"/>
  <c r="O302" i="8"/>
  <c r="M302" i="8"/>
  <c r="O238" i="8"/>
  <c r="M238" i="8"/>
  <c r="O182" i="8"/>
  <c r="M182" i="8"/>
  <c r="M2" i="8"/>
  <c r="N2" i="8"/>
  <c r="M982" i="8"/>
  <c r="M950" i="8"/>
  <c r="M918" i="8"/>
  <c r="O822" i="8"/>
  <c r="M822" i="8"/>
  <c r="O670" i="8"/>
  <c r="M670" i="8"/>
  <c r="O598" i="8"/>
  <c r="M598" i="8"/>
  <c r="O526" i="8"/>
  <c r="O470" i="8"/>
  <c r="M470" i="8"/>
  <c r="O422" i="8"/>
  <c r="M422" i="8"/>
  <c r="O398" i="8"/>
  <c r="M398" i="8"/>
  <c r="O382" i="8"/>
  <c r="M382" i="8"/>
  <c r="O350" i="8"/>
  <c r="M350" i="8"/>
  <c r="O286" i="8"/>
  <c r="O222" i="8"/>
  <c r="M222" i="8"/>
  <c r="O142" i="8"/>
  <c r="M142" i="8"/>
  <c r="M494" i="8"/>
  <c r="O566" i="8"/>
  <c r="O558" i="8"/>
  <c r="M558" i="8"/>
  <c r="O550" i="8"/>
  <c r="M550" i="8"/>
  <c r="O542" i="8"/>
  <c r="M542" i="8"/>
  <c r="O518" i="8"/>
  <c r="M518" i="8"/>
  <c r="O510" i="8"/>
  <c r="M510" i="8"/>
  <c r="O486" i="8"/>
  <c r="O462" i="8"/>
  <c r="M462" i="8"/>
  <c r="O438" i="8"/>
  <c r="M438" i="8"/>
  <c r="O374" i="8"/>
  <c r="M374" i="8"/>
  <c r="O366" i="8"/>
  <c r="O358" i="8"/>
  <c r="M358" i="8"/>
  <c r="O342" i="8"/>
  <c r="M342" i="8"/>
  <c r="O334" i="8"/>
  <c r="M334" i="8"/>
  <c r="O294" i="8"/>
  <c r="M294" i="8"/>
  <c r="O262" i="8"/>
  <c r="M262" i="8"/>
  <c r="O230" i="8"/>
  <c r="M230" i="8"/>
  <c r="O214" i="8"/>
  <c r="M214" i="8"/>
  <c r="O206" i="8"/>
  <c r="O198" i="8"/>
  <c r="M198" i="8"/>
  <c r="M974" i="8"/>
  <c r="M942" i="8"/>
  <c r="M910" i="8"/>
  <c r="O886" i="8"/>
  <c r="O878" i="8"/>
  <c r="M878" i="8"/>
  <c r="O846" i="8"/>
  <c r="O782" i="8"/>
  <c r="M782" i="8"/>
  <c r="O646" i="8"/>
  <c r="N41" i="8"/>
  <c r="N35" i="8"/>
  <c r="N29" i="8"/>
  <c r="N23" i="8"/>
  <c r="N17" i="8"/>
  <c r="N11" i="8"/>
  <c r="M11" i="8"/>
  <c r="N5" i="8"/>
  <c r="N981" i="8"/>
  <c r="N975" i="8"/>
  <c r="N971" i="8"/>
  <c r="N941" i="8"/>
  <c r="N935" i="8"/>
  <c r="N931" i="8"/>
  <c r="N925" i="8"/>
  <c r="N919" i="8"/>
  <c r="N915" i="8"/>
  <c r="N909" i="8"/>
  <c r="N903" i="8"/>
  <c r="N901" i="8"/>
  <c r="N895" i="8"/>
  <c r="N891" i="8"/>
  <c r="N885" i="8"/>
  <c r="N879" i="8"/>
  <c r="N869" i="8"/>
  <c r="N863" i="8"/>
  <c r="N859" i="8"/>
  <c r="N837" i="8"/>
  <c r="N831" i="8"/>
  <c r="N827" i="8"/>
  <c r="N821" i="8"/>
  <c r="N815" i="8"/>
  <c r="N805" i="8"/>
  <c r="N799" i="8"/>
  <c r="N795" i="8"/>
  <c r="N787" i="8"/>
  <c r="N757" i="8"/>
  <c r="N751" i="8"/>
  <c r="N747" i="8"/>
  <c r="N725" i="8"/>
  <c r="N719" i="8"/>
  <c r="N715" i="8"/>
  <c r="N693" i="8"/>
  <c r="N687" i="8"/>
  <c r="N683" i="8"/>
  <c r="N669" i="8"/>
  <c r="N663" i="8"/>
  <c r="N659" i="8"/>
  <c r="N653" i="8"/>
  <c r="N647" i="8"/>
  <c r="N643" i="8"/>
  <c r="N637" i="8"/>
  <c r="N631" i="8"/>
  <c r="N627" i="8"/>
  <c r="N621" i="8"/>
  <c r="N615" i="8"/>
  <c r="N611" i="8"/>
  <c r="N605" i="8"/>
  <c r="N599" i="8"/>
  <c r="N595" i="8"/>
  <c r="N581" i="8"/>
  <c r="N575" i="8"/>
  <c r="N565" i="8"/>
  <c r="N559" i="8"/>
  <c r="N549" i="8"/>
  <c r="N547" i="8"/>
  <c r="N543" i="8"/>
  <c r="N533" i="8"/>
  <c r="N531" i="8"/>
  <c r="N527" i="8"/>
  <c r="N523" i="8"/>
  <c r="N519" i="8"/>
  <c r="N509" i="8"/>
  <c r="N507" i="8"/>
  <c r="N503" i="8"/>
  <c r="N499" i="8"/>
  <c r="N495" i="8"/>
  <c r="N491" i="8"/>
  <c r="N485" i="8"/>
  <c r="N483" i="8"/>
  <c r="N479" i="8"/>
  <c r="N469" i="8"/>
  <c r="N467" i="8"/>
  <c r="N463" i="8"/>
  <c r="N459" i="8"/>
  <c r="N445" i="8"/>
  <c r="N443" i="8"/>
  <c r="N439" i="8"/>
  <c r="N435" i="8"/>
  <c r="N431" i="8"/>
  <c r="N427" i="8"/>
  <c r="N423" i="8"/>
  <c r="N419" i="8"/>
  <c r="N415" i="8"/>
  <c r="N411" i="8"/>
  <c r="N407" i="8"/>
  <c r="N403" i="8"/>
  <c r="N399" i="8"/>
  <c r="N395" i="8"/>
  <c r="N391" i="8"/>
  <c r="N387" i="8"/>
  <c r="N383" i="8"/>
  <c r="N377" i="8"/>
  <c r="N373" i="8"/>
  <c r="N369" i="8"/>
  <c r="N365" i="8"/>
  <c r="N361" i="8"/>
  <c r="N357" i="8"/>
  <c r="N353" i="8"/>
  <c r="N349" i="8"/>
  <c r="N345" i="8"/>
  <c r="N341" i="8"/>
  <c r="N337" i="8"/>
  <c r="N333" i="8"/>
  <c r="N329" i="8"/>
  <c r="N325" i="8"/>
  <c r="N321" i="8"/>
  <c r="N317" i="8"/>
  <c r="N315" i="8"/>
  <c r="N311" i="8"/>
  <c r="N309" i="8"/>
  <c r="N307" i="8"/>
  <c r="N303" i="8"/>
  <c r="N301" i="8"/>
  <c r="N299" i="8"/>
  <c r="N297" i="8"/>
  <c r="N295" i="8"/>
  <c r="N293" i="8"/>
  <c r="N291" i="8"/>
  <c r="N289" i="8"/>
  <c r="N287" i="8"/>
  <c r="N285" i="8"/>
  <c r="N283" i="8"/>
  <c r="N281" i="8"/>
  <c r="N279" i="8"/>
  <c r="N277" i="8"/>
  <c r="N275" i="8"/>
  <c r="N273" i="8"/>
  <c r="N271" i="8"/>
  <c r="N269" i="8"/>
  <c r="N267" i="8"/>
  <c r="N265" i="8"/>
  <c r="N263" i="8"/>
  <c r="N261" i="8"/>
  <c r="N259" i="8"/>
  <c r="N257" i="8"/>
  <c r="N255" i="8"/>
  <c r="N253" i="8"/>
  <c r="N251" i="8"/>
  <c r="N249" i="8"/>
  <c r="N247" i="8"/>
  <c r="N245" i="8"/>
  <c r="N243" i="8"/>
  <c r="N241" i="8"/>
  <c r="N237" i="8"/>
  <c r="N235" i="8"/>
  <c r="N233" i="8"/>
  <c r="N231" i="8"/>
  <c r="N229" i="8"/>
  <c r="N227" i="8"/>
  <c r="N225" i="8"/>
  <c r="N223" i="8"/>
  <c r="N221" i="8"/>
  <c r="N219" i="8"/>
  <c r="N217" i="8"/>
  <c r="N215" i="8"/>
  <c r="N213" i="8"/>
  <c r="N211" i="8"/>
  <c r="N209" i="8"/>
  <c r="N207" i="8"/>
  <c r="N205" i="8"/>
  <c r="N203" i="8"/>
  <c r="N201" i="8"/>
  <c r="N199" i="8"/>
  <c r="N197" i="8"/>
  <c r="N195" i="8"/>
  <c r="N193" i="8"/>
  <c r="N191" i="8"/>
  <c r="N189" i="8"/>
  <c r="N187" i="8"/>
  <c r="N185" i="8"/>
  <c r="N183" i="8"/>
  <c r="N181" i="8"/>
  <c r="N179" i="8"/>
  <c r="N177" i="8"/>
  <c r="N175" i="8"/>
  <c r="N173" i="8"/>
  <c r="N171" i="8"/>
  <c r="N169" i="8"/>
  <c r="N167" i="8"/>
  <c r="N165" i="8"/>
  <c r="N163" i="8"/>
  <c r="N161" i="8"/>
  <c r="N159" i="8"/>
  <c r="N157" i="8"/>
  <c r="N155" i="8"/>
  <c r="N153" i="8"/>
  <c r="N151" i="8"/>
  <c r="N149" i="8"/>
  <c r="N147" i="8"/>
  <c r="N145" i="8"/>
  <c r="N143" i="8"/>
  <c r="N141" i="8"/>
  <c r="N139" i="8"/>
  <c r="N137" i="8"/>
  <c r="N135" i="8"/>
  <c r="N133" i="8"/>
  <c r="N131" i="8"/>
  <c r="N129" i="8"/>
  <c r="N127" i="8"/>
  <c r="N125" i="8"/>
  <c r="N123" i="8"/>
  <c r="N121" i="8"/>
  <c r="N119" i="8"/>
  <c r="N117" i="8"/>
  <c r="N115" i="8"/>
  <c r="N113" i="8"/>
  <c r="N111" i="8"/>
  <c r="N109" i="8"/>
  <c r="N107" i="8"/>
  <c r="N105" i="8"/>
  <c r="N103" i="8"/>
  <c r="N101" i="8"/>
  <c r="N99" i="8"/>
  <c r="N97" i="8"/>
  <c r="N95" i="8"/>
  <c r="N93" i="8"/>
  <c r="N91" i="8"/>
  <c r="N89" i="8"/>
  <c r="N87" i="8"/>
  <c r="N85" i="8"/>
  <c r="N83" i="8"/>
  <c r="N81" i="8"/>
  <c r="N79" i="8"/>
  <c r="N77" i="8"/>
  <c r="N75" i="8"/>
  <c r="N73" i="8"/>
  <c r="N71" i="8"/>
  <c r="N69" i="8"/>
  <c r="N67" i="8"/>
  <c r="N65" i="8"/>
  <c r="N63" i="8"/>
  <c r="N61" i="8"/>
  <c r="N59" i="8"/>
  <c r="N57" i="8"/>
  <c r="N55" i="8"/>
  <c r="N53" i="8"/>
  <c r="N51" i="8"/>
  <c r="N49" i="8"/>
  <c r="N47" i="8"/>
  <c r="N45" i="8"/>
  <c r="N43" i="8"/>
  <c r="O830" i="8"/>
  <c r="M830" i="8"/>
  <c r="O814" i="8"/>
  <c r="M814" i="8"/>
  <c r="O806" i="8"/>
  <c r="O798" i="8"/>
  <c r="M798" i="8"/>
  <c r="O758" i="8"/>
  <c r="M758" i="8"/>
  <c r="O750" i="8"/>
  <c r="M750" i="8"/>
  <c r="O742" i="8"/>
  <c r="M742" i="8"/>
  <c r="O662" i="8"/>
  <c r="M662" i="8"/>
  <c r="O622" i="8"/>
  <c r="M622" i="8"/>
  <c r="O582" i="8"/>
  <c r="M582" i="8"/>
  <c r="O574" i="8"/>
  <c r="M574" i="8"/>
  <c r="O534" i="8"/>
  <c r="M534" i="8"/>
  <c r="O446" i="8"/>
  <c r="N37" i="8"/>
  <c r="N33" i="8"/>
  <c r="N27" i="8"/>
  <c r="N21" i="8"/>
  <c r="N15" i="8"/>
  <c r="N9" i="8"/>
  <c r="N3" i="8"/>
  <c r="N997" i="8"/>
  <c r="N991" i="8"/>
  <c r="N987" i="8"/>
  <c r="N965" i="8"/>
  <c r="N959" i="8"/>
  <c r="N955" i="8"/>
  <c r="N949" i="8"/>
  <c r="N943" i="8"/>
  <c r="N939" i="8"/>
  <c r="N933" i="8"/>
  <c r="N927" i="8"/>
  <c r="N923" i="8"/>
  <c r="N893" i="8"/>
  <c r="N887" i="8"/>
  <c r="N883" i="8"/>
  <c r="N875" i="8"/>
  <c r="N853" i="8"/>
  <c r="N847" i="8"/>
  <c r="N843" i="8"/>
  <c r="N829" i="8"/>
  <c r="N823" i="8"/>
  <c r="N819" i="8"/>
  <c r="N813" i="8"/>
  <c r="N807" i="8"/>
  <c r="N803" i="8"/>
  <c r="N797" i="8"/>
  <c r="N791" i="8"/>
  <c r="N781" i="8"/>
  <c r="N775" i="8"/>
  <c r="N771" i="8"/>
  <c r="N765" i="8"/>
  <c r="N759" i="8"/>
  <c r="N755" i="8"/>
  <c r="N749" i="8"/>
  <c r="N743" i="8"/>
  <c r="N739" i="8"/>
  <c r="N733" i="8"/>
  <c r="N727" i="8"/>
  <c r="N723" i="8"/>
  <c r="N717" i="8"/>
  <c r="N711" i="8"/>
  <c r="N707" i="8"/>
  <c r="N701" i="8"/>
  <c r="N695" i="8"/>
  <c r="N691" i="8"/>
  <c r="N685" i="8"/>
  <c r="N679" i="8"/>
  <c r="N675" i="8"/>
  <c r="N661" i="8"/>
  <c r="N655" i="8"/>
  <c r="N651" i="8"/>
  <c r="N629" i="8"/>
  <c r="N623" i="8"/>
  <c r="N619" i="8"/>
  <c r="N597" i="8"/>
  <c r="N591" i="8"/>
  <c r="N589" i="8"/>
  <c r="N583" i="8"/>
  <c r="N579" i="8"/>
  <c r="N573" i="8"/>
  <c r="N571" i="8"/>
  <c r="N567" i="8"/>
  <c r="N557" i="8"/>
  <c r="N555" i="8"/>
  <c r="N551" i="8"/>
  <c r="N541" i="8"/>
  <c r="N539" i="8"/>
  <c r="N535" i="8"/>
  <c r="N525" i="8"/>
  <c r="N517" i="8"/>
  <c r="N515" i="8"/>
  <c r="N511" i="8"/>
  <c r="N501" i="8"/>
  <c r="N493" i="8"/>
  <c r="N487" i="8"/>
  <c r="N477" i="8"/>
  <c r="N475" i="8"/>
  <c r="N471" i="8"/>
  <c r="N461" i="8"/>
  <c r="N455" i="8"/>
  <c r="N453" i="8"/>
  <c r="N451" i="8"/>
  <c r="N447" i="8"/>
  <c r="N437" i="8"/>
  <c r="N433" i="8"/>
  <c r="N429" i="8"/>
  <c r="N425" i="8"/>
  <c r="N421" i="8"/>
  <c r="N417" i="8"/>
  <c r="N413" i="8"/>
  <c r="N409" i="8"/>
  <c r="N405" i="8"/>
  <c r="N401" i="8"/>
  <c r="N397" i="8"/>
  <c r="N393" i="8"/>
  <c r="N389" i="8"/>
  <c r="N385" i="8"/>
  <c r="N381" i="8"/>
  <c r="N379" i="8"/>
  <c r="N375" i="8"/>
  <c r="N371" i="8"/>
  <c r="N367" i="8"/>
  <c r="N363" i="8"/>
  <c r="N359" i="8"/>
  <c r="N355" i="8"/>
  <c r="N351" i="8"/>
  <c r="N347" i="8"/>
  <c r="N343" i="8"/>
  <c r="N339" i="8"/>
  <c r="N335" i="8"/>
  <c r="N331" i="8"/>
  <c r="N327" i="8"/>
  <c r="N323" i="8"/>
  <c r="N319" i="8"/>
  <c r="N313" i="8"/>
  <c r="N305" i="8"/>
  <c r="N239" i="8"/>
  <c r="M998" i="8"/>
  <c r="M934" i="8"/>
  <c r="M902" i="8"/>
  <c r="M1000" i="8"/>
  <c r="M992" i="8"/>
  <c r="M984" i="8"/>
  <c r="M968" i="8"/>
  <c r="M960" i="8"/>
  <c r="M952" i="8"/>
  <c r="M944" i="8"/>
  <c r="M928" i="8"/>
  <c r="M920" i="8"/>
  <c r="M912" i="8"/>
  <c r="M904" i="8"/>
  <c r="M888" i="8"/>
  <c r="M880" i="8"/>
  <c r="M872" i="8"/>
  <c r="M864" i="8"/>
  <c r="M848" i="8"/>
  <c r="M840" i="8"/>
  <c r="M832" i="8"/>
  <c r="M824" i="8"/>
  <c r="M808" i="8"/>
  <c r="M800" i="8"/>
  <c r="M792" i="8"/>
  <c r="M784" i="8"/>
  <c r="M768" i="8"/>
  <c r="M760" i="8"/>
  <c r="M752" i="8"/>
  <c r="M744" i="8"/>
  <c r="M728" i="8"/>
  <c r="M720" i="8"/>
  <c r="M712" i="8"/>
  <c r="M704" i="8"/>
  <c r="M688" i="8"/>
  <c r="M680" i="8"/>
  <c r="M672" i="8"/>
  <c r="M664" i="8"/>
  <c r="M648" i="8"/>
  <c r="M640" i="8"/>
  <c r="M632" i="8"/>
  <c r="M624" i="8"/>
  <c r="M608" i="8"/>
  <c r="M600" i="8"/>
  <c r="M592" i="8"/>
  <c r="M584" i="8"/>
  <c r="M568" i="8"/>
  <c r="M560" i="8"/>
  <c r="M552" i="8"/>
  <c r="M544" i="8"/>
  <c r="M528" i="8"/>
  <c r="M520" i="8"/>
  <c r="M512" i="8"/>
  <c r="M504" i="8"/>
  <c r="M488" i="8"/>
  <c r="M480" i="8"/>
  <c r="M472" i="8"/>
  <c r="M464" i="8"/>
  <c r="M448" i="8"/>
  <c r="M440" i="8"/>
  <c r="M432" i="8"/>
  <c r="M424" i="8"/>
  <c r="M408" i="8"/>
  <c r="M400" i="8"/>
  <c r="M392" i="8"/>
  <c r="M384" i="8"/>
  <c r="M368" i="8"/>
  <c r="M360" i="8"/>
  <c r="M352" i="8"/>
  <c r="M344" i="8"/>
  <c r="M328" i="8"/>
  <c r="M320" i="8"/>
  <c r="M312" i="8"/>
  <c r="M304" i="8"/>
  <c r="M288" i="8"/>
  <c r="M280" i="8"/>
  <c r="M272" i="8"/>
  <c r="M264" i="8"/>
  <c r="M248" i="8"/>
  <c r="M240" i="8"/>
  <c r="M232" i="8"/>
  <c r="M224" i="8"/>
  <c r="M208" i="8"/>
  <c r="M200" i="8"/>
  <c r="M192" i="8"/>
  <c r="M184" i="8"/>
  <c r="M168" i="8"/>
  <c r="M160" i="8"/>
  <c r="M152" i="8"/>
  <c r="M144" i="8"/>
  <c r="M128" i="8"/>
  <c r="M120" i="8"/>
  <c r="M112" i="8"/>
  <c r="M104" i="8"/>
  <c r="M88" i="8"/>
  <c r="M80" i="8"/>
  <c r="M72" i="8"/>
  <c r="M64" i="8"/>
  <c r="N42" i="8"/>
  <c r="M42" i="8"/>
  <c r="N40" i="8"/>
  <c r="M40" i="8"/>
  <c r="N38" i="8"/>
  <c r="M38" i="8"/>
  <c r="N36" i="8"/>
  <c r="N34" i="8"/>
  <c r="M34" i="8"/>
  <c r="N32" i="8"/>
  <c r="M32" i="8"/>
  <c r="N30" i="8"/>
  <c r="M30" i="8"/>
  <c r="N28" i="8"/>
  <c r="M28" i="8"/>
  <c r="N26" i="8"/>
  <c r="N24" i="8"/>
  <c r="M24" i="8"/>
  <c r="N22" i="8"/>
  <c r="M22" i="8"/>
  <c r="N20" i="8"/>
  <c r="M20" i="8"/>
  <c r="N18" i="8"/>
  <c r="M18" i="8"/>
  <c r="N16" i="8"/>
  <c r="N14" i="8"/>
  <c r="M14" i="8"/>
  <c r="N12" i="8"/>
  <c r="M12" i="8"/>
  <c r="N10" i="8"/>
  <c r="M10" i="8"/>
  <c r="N8" i="8"/>
  <c r="M8" i="8"/>
  <c r="N6" i="8"/>
  <c r="N4" i="8"/>
  <c r="M4" i="8"/>
  <c r="N56" i="8"/>
  <c r="N54" i="8"/>
  <c r="M54" i="8"/>
  <c r="N52" i="8"/>
  <c r="M52" i="8"/>
  <c r="N50" i="8"/>
  <c r="M50" i="8"/>
  <c r="N48" i="8"/>
  <c r="M48" i="8"/>
  <c r="N46" i="8"/>
  <c r="N44" i="8"/>
  <c r="M44" i="8"/>
  <c r="M988" i="8"/>
  <c r="M980" i="8"/>
  <c r="M972" i="8"/>
  <c r="M964" i="8"/>
  <c r="M948" i="8"/>
  <c r="M940" i="8"/>
  <c r="M932" i="8"/>
  <c r="M924" i="8"/>
  <c r="M908" i="8"/>
  <c r="M900" i="8"/>
  <c r="M892" i="8"/>
  <c r="M884" i="8"/>
  <c r="M868" i="8"/>
  <c r="M860" i="8"/>
  <c r="M852" i="8"/>
  <c r="M844" i="8"/>
  <c r="M828" i="8"/>
  <c r="M820" i="8"/>
  <c r="M812" i="8"/>
  <c r="M804" i="8"/>
  <c r="M788" i="8"/>
  <c r="M780" i="8"/>
  <c r="M772" i="8"/>
  <c r="M764" i="8"/>
  <c r="M748" i="8"/>
  <c r="M740" i="8"/>
  <c r="M732" i="8"/>
  <c r="M724" i="8"/>
  <c r="M708" i="8"/>
  <c r="M700" i="8"/>
  <c r="M692" i="8"/>
  <c r="M684" i="8"/>
  <c r="M668" i="8"/>
  <c r="M660" i="8"/>
  <c r="M652" i="8"/>
  <c r="M644" i="8"/>
  <c r="M628" i="8"/>
  <c r="M620" i="8"/>
  <c r="M612" i="8"/>
  <c r="M604" i="8"/>
  <c r="M588" i="8"/>
  <c r="M580" i="8"/>
  <c r="M572" i="8"/>
  <c r="M564" i="8"/>
  <c r="M548" i="8"/>
  <c r="M540" i="8"/>
  <c r="M532" i="8"/>
  <c r="M524" i="8"/>
  <c r="M508" i="8"/>
  <c r="M500" i="8"/>
  <c r="M492" i="8"/>
  <c r="M484" i="8"/>
  <c r="M468" i="8"/>
  <c r="M460" i="8"/>
  <c r="M452" i="8"/>
  <c r="M444" i="8"/>
  <c r="M428" i="8"/>
  <c r="M420" i="8"/>
  <c r="M412" i="8"/>
  <c r="M404" i="8"/>
  <c r="M388" i="8"/>
  <c r="M380" i="8"/>
  <c r="M372" i="8"/>
  <c r="M364" i="8"/>
  <c r="M348" i="8"/>
  <c r="M340" i="8"/>
  <c r="M332" i="8"/>
  <c r="M324" i="8"/>
  <c r="M308" i="8"/>
  <c r="M300" i="8"/>
  <c r="M292" i="8"/>
  <c r="M284" i="8"/>
  <c r="M268" i="8"/>
  <c r="M260" i="8"/>
  <c r="M252" i="8"/>
  <c r="M244" i="8"/>
  <c r="M228" i="8"/>
  <c r="M220" i="8"/>
  <c r="M212" i="8"/>
  <c r="M204" i="8"/>
  <c r="M188" i="8"/>
  <c r="M180" i="8"/>
  <c r="M172" i="8"/>
  <c r="M164" i="8"/>
  <c r="M148" i="8"/>
  <c r="M140" i="8"/>
  <c r="M132" i="8"/>
  <c r="M124" i="8"/>
  <c r="M108" i="8"/>
  <c r="M100" i="8"/>
  <c r="M92" i="8"/>
  <c r="M84" i="8"/>
  <c r="M68" i="8"/>
  <c r="M60" i="8"/>
  <c r="M58" i="8"/>
  <c r="M994" i="8"/>
  <c r="M978" i="8"/>
  <c r="M970" i="8"/>
  <c r="M962" i="8"/>
  <c r="M954" i="8"/>
  <c r="M938" i="8"/>
  <c r="M930" i="8"/>
  <c r="M922" i="8"/>
  <c r="M914" i="8"/>
  <c r="M898" i="8"/>
  <c r="M890" i="8"/>
  <c r="M882" i="8"/>
  <c r="M874" i="8"/>
  <c r="M858" i="8"/>
  <c r="M850" i="8"/>
  <c r="M842" i="8"/>
  <c r="M834" i="8"/>
  <c r="M818" i="8"/>
  <c r="M810" i="8"/>
  <c r="M802" i="8"/>
  <c r="M794" i="8"/>
  <c r="M778" i="8"/>
  <c r="M770" i="8"/>
  <c r="M762" i="8"/>
  <c r="M754" i="8"/>
  <c r="M738" i="8"/>
  <c r="M730" i="8"/>
  <c r="M722" i="8"/>
  <c r="M714" i="8"/>
  <c r="M698" i="8"/>
  <c r="M690" i="8"/>
  <c r="M682" i="8"/>
  <c r="M674" i="8"/>
  <c r="M658" i="8"/>
  <c r="M650" i="8"/>
  <c r="M642" i="8"/>
  <c r="M634" i="8"/>
  <c r="M618" i="8"/>
  <c r="M610" i="8"/>
  <c r="M602" i="8"/>
  <c r="M594" i="8"/>
  <c r="M578" i="8"/>
  <c r="M570" i="8"/>
  <c r="M562" i="8"/>
  <c r="M554" i="8"/>
  <c r="M538" i="8"/>
  <c r="M530" i="8"/>
  <c r="M522" i="8"/>
  <c r="M514" i="8"/>
  <c r="M498" i="8"/>
  <c r="M490" i="8"/>
  <c r="M482" i="8"/>
  <c r="M474" i="8"/>
  <c r="M458" i="8"/>
  <c r="M450" i="8"/>
  <c r="M442" i="8"/>
  <c r="M434" i="8"/>
  <c r="M418" i="8"/>
  <c r="M410" i="8"/>
  <c r="M402" i="8"/>
  <c r="M394" i="8"/>
  <c r="M378" i="8"/>
  <c r="M370" i="8"/>
  <c r="M362" i="8"/>
  <c r="M354" i="8"/>
  <c r="M338" i="8"/>
  <c r="M330" i="8"/>
  <c r="M322" i="8"/>
  <c r="M314" i="8"/>
  <c r="M298" i="8"/>
  <c r="M290" i="8"/>
  <c r="M282" i="8"/>
  <c r="M274" i="8"/>
  <c r="M258" i="8"/>
  <c r="M250" i="8"/>
  <c r="M242" i="8"/>
  <c r="M234" i="8"/>
  <c r="M218" i="8"/>
  <c r="M210" i="8"/>
  <c r="M202" i="8"/>
  <c r="M194" i="8"/>
  <c r="M178" i="8"/>
  <c r="M170" i="8"/>
  <c r="M162" i="8"/>
  <c r="M154" i="8"/>
  <c r="M138" i="8"/>
  <c r="M130" i="8"/>
  <c r="M122" i="8"/>
  <c r="M114" i="8"/>
  <c r="M98" i="8"/>
  <c r="M90" i="8"/>
  <c r="M82" i="8"/>
  <c r="M74" i="8"/>
  <c r="K24" i="7"/>
  <c r="O24" i="7" s="1"/>
  <c r="L24" i="7"/>
  <c r="M24" i="7"/>
  <c r="Q24" i="7" s="1"/>
  <c r="Q23" i="7" s="1"/>
  <c r="N24" i="7"/>
  <c r="R24" i="7" s="1"/>
  <c r="R23" i="7" s="1"/>
  <c r="P24" i="7"/>
  <c r="T24" i="7" s="1"/>
  <c r="T23" i="7" s="1"/>
  <c r="J24" i="7"/>
  <c r="AC32" i="7"/>
  <c r="AB32" i="7"/>
  <c r="Y32" i="7"/>
  <c r="X33" i="7"/>
  <c r="X32" i="7" s="1"/>
  <c r="V33" i="7"/>
  <c r="V32" i="7" s="1"/>
  <c r="T33" i="7"/>
  <c r="T32" i="7" s="1"/>
  <c r="R33" i="7"/>
  <c r="Q32" i="7"/>
  <c r="P33" i="7"/>
  <c r="P32" i="7" s="1"/>
  <c r="N33" i="7"/>
  <c r="M32" i="7"/>
  <c r="L33" i="7"/>
  <c r="L32" i="7" s="1"/>
  <c r="J33" i="7"/>
  <c r="J32" i="7" s="1"/>
  <c r="I32" i="7"/>
  <c r="H33" i="7"/>
  <c r="H32" i="7" s="1"/>
  <c r="F33" i="7"/>
  <c r="B33" i="7"/>
  <c r="AD32" i="7"/>
  <c r="AA32" i="7"/>
  <c r="Z32" i="7"/>
  <c r="W32" i="7"/>
  <c r="U32" i="7"/>
  <c r="S32" i="7"/>
  <c r="R32" i="7"/>
  <c r="O32" i="7"/>
  <c r="N32" i="7"/>
  <c r="K32" i="7"/>
  <c r="G32" i="7"/>
  <c r="F32" i="7"/>
  <c r="G26" i="7"/>
  <c r="K26" i="7"/>
  <c r="L26" i="7"/>
  <c r="O26" i="7"/>
  <c r="S26" i="7"/>
  <c r="T26" i="7"/>
  <c r="W26" i="7"/>
  <c r="AA26" i="7"/>
  <c r="AB26" i="7"/>
  <c r="AE26" i="7"/>
  <c r="AI26" i="7"/>
  <c r="AJ26" i="7"/>
  <c r="AM26" i="7"/>
  <c r="AQ26" i="7"/>
  <c r="AR26" i="7"/>
  <c r="AU26" i="7"/>
  <c r="AY26" i="7"/>
  <c r="AZ26" i="7"/>
  <c r="BC26" i="7"/>
  <c r="J29" i="7"/>
  <c r="K29" i="7"/>
  <c r="N29" i="7"/>
  <c r="R29" i="7"/>
  <c r="S29" i="7"/>
  <c r="V29" i="7"/>
  <c r="Z29" i="7"/>
  <c r="AA29" i="7"/>
  <c r="AD29" i="7"/>
  <c r="G27" i="7"/>
  <c r="H27" i="7"/>
  <c r="H26" i="7" s="1"/>
  <c r="I27" i="7"/>
  <c r="I26" i="7" s="1"/>
  <c r="J27" i="7"/>
  <c r="J26" i="7" s="1"/>
  <c r="K27" i="7"/>
  <c r="L27" i="7"/>
  <c r="M27" i="7"/>
  <c r="M26" i="7" s="1"/>
  <c r="N27" i="7"/>
  <c r="N26" i="7" s="1"/>
  <c r="O27" i="7"/>
  <c r="P27" i="7"/>
  <c r="P26" i="7" s="1"/>
  <c r="Q27" i="7"/>
  <c r="Q26" i="7" s="1"/>
  <c r="R27" i="7"/>
  <c r="R26" i="7" s="1"/>
  <c r="S27" i="7"/>
  <c r="T27" i="7"/>
  <c r="U27" i="7"/>
  <c r="U26" i="7" s="1"/>
  <c r="V27" i="7"/>
  <c r="V26" i="7" s="1"/>
  <c r="W27" i="7"/>
  <c r="X27" i="7"/>
  <c r="X26" i="7" s="1"/>
  <c r="Y27" i="7"/>
  <c r="Y26" i="7" s="1"/>
  <c r="Z27" i="7"/>
  <c r="Z26" i="7" s="1"/>
  <c r="AA27" i="7"/>
  <c r="AB27" i="7"/>
  <c r="AC27" i="7"/>
  <c r="AC26" i="7" s="1"/>
  <c r="AD27" i="7"/>
  <c r="AD26" i="7" s="1"/>
  <c r="AE27" i="7"/>
  <c r="AF27" i="7"/>
  <c r="AF26" i="7" s="1"/>
  <c r="AG27" i="7"/>
  <c r="AG26" i="7" s="1"/>
  <c r="AH27" i="7"/>
  <c r="AH26" i="7" s="1"/>
  <c r="AI27" i="7"/>
  <c r="AJ27" i="7"/>
  <c r="AK27" i="7"/>
  <c r="AK26" i="7" s="1"/>
  <c r="AL27" i="7"/>
  <c r="AL26" i="7" s="1"/>
  <c r="AM27" i="7"/>
  <c r="AN27" i="7"/>
  <c r="AN26" i="7" s="1"/>
  <c r="AO27" i="7"/>
  <c r="AO26" i="7" s="1"/>
  <c r="AP27" i="7"/>
  <c r="AP26" i="7" s="1"/>
  <c r="AQ27" i="7"/>
  <c r="AR27" i="7"/>
  <c r="AS27" i="7"/>
  <c r="AS26" i="7" s="1"/>
  <c r="AT27" i="7"/>
  <c r="AT26" i="7" s="1"/>
  <c r="AU27" i="7"/>
  <c r="AV27" i="7"/>
  <c r="AV26" i="7" s="1"/>
  <c r="AW27" i="7"/>
  <c r="AW26" i="7" s="1"/>
  <c r="AX27" i="7"/>
  <c r="AX26" i="7" s="1"/>
  <c r="AY27" i="7"/>
  <c r="AZ27" i="7"/>
  <c r="BA27" i="7"/>
  <c r="BA26" i="7" s="1"/>
  <c r="BB27" i="7"/>
  <c r="BB26" i="7" s="1"/>
  <c r="F27" i="7"/>
  <c r="G30" i="7"/>
  <c r="G29" i="7" s="1"/>
  <c r="H30" i="7"/>
  <c r="H29" i="7" s="1"/>
  <c r="I30" i="7"/>
  <c r="I29" i="7" s="1"/>
  <c r="J30" i="7"/>
  <c r="K30" i="7"/>
  <c r="L30" i="7"/>
  <c r="L29" i="7" s="1"/>
  <c r="M30" i="7"/>
  <c r="M29" i="7" s="1"/>
  <c r="N30" i="7"/>
  <c r="O30" i="7"/>
  <c r="O29" i="7" s="1"/>
  <c r="P30" i="7"/>
  <c r="P29" i="7" s="1"/>
  <c r="Q30" i="7"/>
  <c r="Q29" i="7" s="1"/>
  <c r="R30" i="7"/>
  <c r="S30" i="7"/>
  <c r="T30" i="7"/>
  <c r="T29" i="7" s="1"/>
  <c r="U30" i="7"/>
  <c r="U29" i="7" s="1"/>
  <c r="V30" i="7"/>
  <c r="W30" i="7"/>
  <c r="W29" i="7" s="1"/>
  <c r="X30" i="7"/>
  <c r="X29" i="7" s="1"/>
  <c r="Y30" i="7"/>
  <c r="Y29" i="7" s="1"/>
  <c r="Z30" i="7"/>
  <c r="AA30" i="7"/>
  <c r="AB30" i="7"/>
  <c r="AB29" i="7" s="1"/>
  <c r="AC30" i="7"/>
  <c r="AC29" i="7" s="1"/>
  <c r="F30" i="7"/>
  <c r="B30" i="7"/>
  <c r="B27" i="7"/>
  <c r="F26" i="7"/>
  <c r="B24" i="7"/>
  <c r="P23" i="7"/>
  <c r="M23" i="7"/>
  <c r="L23" i="7"/>
  <c r="K23" i="7"/>
  <c r="J23" i="7"/>
  <c r="I23" i="7"/>
  <c r="H23" i="7"/>
  <c r="G23" i="7"/>
  <c r="F23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P10" i="7"/>
  <c r="O10" i="7"/>
  <c r="N10" i="7"/>
  <c r="M10" i="7"/>
  <c r="L10" i="7"/>
  <c r="K10" i="7"/>
  <c r="J10" i="7"/>
  <c r="I10" i="7"/>
  <c r="H10" i="7"/>
  <c r="G10" i="7"/>
  <c r="F10" i="7"/>
  <c r="P7" i="7"/>
  <c r="O7" i="7"/>
  <c r="N7" i="7"/>
  <c r="M7" i="7"/>
  <c r="L7" i="7"/>
  <c r="K7" i="7"/>
  <c r="J7" i="7"/>
  <c r="I7" i="7"/>
  <c r="H7" i="7"/>
  <c r="G7" i="7"/>
  <c r="F7" i="7"/>
  <c r="G4" i="7"/>
  <c r="H4" i="7"/>
  <c r="I4" i="7"/>
  <c r="J4" i="7"/>
  <c r="K4" i="7"/>
  <c r="L4" i="7"/>
  <c r="M4" i="7"/>
  <c r="N4" i="7"/>
  <c r="O4" i="7"/>
  <c r="P4" i="7"/>
  <c r="F4" i="7"/>
  <c r="B8" i="7"/>
  <c r="B11" i="7"/>
  <c r="B5" i="7"/>
  <c r="M991" i="8" l="1"/>
  <c r="M363" i="8"/>
  <c r="G363" i="8"/>
  <c r="M409" i="8"/>
  <c r="G409" i="8"/>
  <c r="M461" i="8"/>
  <c r="M571" i="8"/>
  <c r="M661" i="8"/>
  <c r="M733" i="8"/>
  <c r="G733" i="8"/>
  <c r="M843" i="8"/>
  <c r="G843" i="8"/>
  <c r="M949" i="8"/>
  <c r="G949" i="8"/>
  <c r="M33" i="8"/>
  <c r="G33" i="8"/>
  <c r="M857" i="8"/>
  <c r="G857" i="8"/>
  <c r="M63" i="8"/>
  <c r="G63" i="8"/>
  <c r="M99" i="8"/>
  <c r="G99" i="8"/>
  <c r="M123" i="8"/>
  <c r="G123" i="8"/>
  <c r="M159" i="8"/>
  <c r="G159" i="8"/>
  <c r="M195" i="8"/>
  <c r="G195" i="8"/>
  <c r="M231" i="8"/>
  <c r="M257" i="8"/>
  <c r="G257" i="8"/>
  <c r="M293" i="8"/>
  <c r="G293" i="8"/>
  <c r="M325" i="8"/>
  <c r="G325" i="8"/>
  <c r="M373" i="8"/>
  <c r="G373" i="8"/>
  <c r="M399" i="8"/>
  <c r="G399" i="8"/>
  <c r="M445" i="8"/>
  <c r="G445" i="8"/>
  <c r="M483" i="8"/>
  <c r="G483" i="8"/>
  <c r="M507" i="8"/>
  <c r="G507" i="8"/>
  <c r="M533" i="8"/>
  <c r="G533" i="8"/>
  <c r="M575" i="8"/>
  <c r="G575" i="8"/>
  <c r="M615" i="8"/>
  <c r="G615" i="8"/>
  <c r="M647" i="8"/>
  <c r="G647" i="8"/>
  <c r="M687" i="8"/>
  <c r="G687" i="8"/>
  <c r="M815" i="8"/>
  <c r="G815" i="8"/>
  <c r="M901" i="8"/>
  <c r="M931" i="8"/>
  <c r="M41" i="8"/>
  <c r="M489" i="8"/>
  <c r="G489" i="8"/>
  <c r="M206" i="8"/>
  <c r="G206" i="8"/>
  <c r="M486" i="8"/>
  <c r="G486" i="8"/>
  <c r="M566" i="8"/>
  <c r="G566" i="8"/>
  <c r="M441" i="8"/>
  <c r="M505" i="8"/>
  <c r="G505" i="8"/>
  <c r="M577" i="8"/>
  <c r="G577" i="8"/>
  <c r="M897" i="8"/>
  <c r="G897" i="8"/>
  <c r="M613" i="8"/>
  <c r="G613" i="8"/>
  <c r="M677" i="8"/>
  <c r="G677" i="8"/>
  <c r="M741" i="8"/>
  <c r="M789" i="8"/>
  <c r="G789" i="8"/>
  <c r="M855" i="8"/>
  <c r="G855" i="8"/>
  <c r="M907" i="8"/>
  <c r="G907" i="8"/>
  <c r="M963" i="8"/>
  <c r="G963" i="8"/>
  <c r="M995" i="8"/>
  <c r="G995" i="8"/>
  <c r="M31" i="8"/>
  <c r="M196" i="8"/>
  <c r="G196" i="8"/>
  <c r="M339" i="8"/>
  <c r="G339" i="8"/>
  <c r="M385" i="8"/>
  <c r="G385" i="8"/>
  <c r="M433" i="8"/>
  <c r="G433" i="8"/>
  <c r="M501" i="8"/>
  <c r="M539" i="8"/>
  <c r="G539" i="8"/>
  <c r="M597" i="8"/>
  <c r="G597" i="8"/>
  <c r="M701" i="8"/>
  <c r="M765" i="8"/>
  <c r="G765" i="8"/>
  <c r="M803" i="8"/>
  <c r="G803" i="8"/>
  <c r="M893" i="8"/>
  <c r="G893" i="8"/>
  <c r="M997" i="8"/>
  <c r="G997" i="8"/>
  <c r="M806" i="8"/>
  <c r="G806" i="8"/>
  <c r="M51" i="8"/>
  <c r="M75" i="8"/>
  <c r="G75" i="8"/>
  <c r="M87" i="8"/>
  <c r="G87" i="8"/>
  <c r="M111" i="8"/>
  <c r="M135" i="8"/>
  <c r="G135" i="8"/>
  <c r="M147" i="8"/>
  <c r="G147" i="8"/>
  <c r="M171" i="8"/>
  <c r="M183" i="8"/>
  <c r="G183" i="8"/>
  <c r="M207" i="8"/>
  <c r="G207" i="8"/>
  <c r="M219" i="8"/>
  <c r="G219" i="8"/>
  <c r="M245" i="8"/>
  <c r="G245" i="8"/>
  <c r="M269" i="8"/>
  <c r="G269" i="8"/>
  <c r="M281" i="8"/>
  <c r="M307" i="8"/>
  <c r="G307" i="8"/>
  <c r="M349" i="8"/>
  <c r="G349" i="8"/>
  <c r="M423" i="8"/>
  <c r="G423" i="8"/>
  <c r="M751" i="8"/>
  <c r="M386" i="8"/>
  <c r="G386" i="8"/>
  <c r="M866" i="8"/>
  <c r="G866" i="8"/>
  <c r="M396" i="8"/>
  <c r="G396" i="8"/>
  <c r="M876" i="8"/>
  <c r="G876" i="8"/>
  <c r="M176" i="8"/>
  <c r="G176" i="8"/>
  <c r="M656" i="8"/>
  <c r="G656" i="8"/>
  <c r="M721" i="8"/>
  <c r="M905" i="8"/>
  <c r="G905" i="8"/>
  <c r="M863" i="8"/>
  <c r="G863" i="8"/>
  <c r="M545" i="8"/>
  <c r="G545" i="8"/>
  <c r="M497" i="8"/>
  <c r="G497" i="8"/>
  <c r="M569" i="8"/>
  <c r="G569" i="8"/>
  <c r="M641" i="8"/>
  <c r="M126" i="8"/>
  <c r="G126" i="8"/>
  <c r="M929" i="8"/>
  <c r="G929" i="8"/>
  <c r="M887" i="8"/>
  <c r="G887" i="8"/>
  <c r="M186" i="8"/>
  <c r="G186" i="8"/>
  <c r="M596" i="8"/>
  <c r="G596" i="8"/>
  <c r="M376" i="8"/>
  <c r="G376" i="8"/>
  <c r="M343" i="8"/>
  <c r="G343" i="8"/>
  <c r="M389" i="8"/>
  <c r="G389" i="8"/>
  <c r="M437" i="8"/>
  <c r="G437" i="8"/>
  <c r="M511" i="8"/>
  <c r="M541" i="8"/>
  <c r="M573" i="8"/>
  <c r="G573" i="8"/>
  <c r="M619" i="8"/>
  <c r="G619" i="8"/>
  <c r="M675" i="8"/>
  <c r="G675" i="8"/>
  <c r="M707" i="8"/>
  <c r="G707" i="8"/>
  <c r="M771" i="8"/>
  <c r="M807" i="8"/>
  <c r="G807" i="8"/>
  <c r="M847" i="8"/>
  <c r="G847" i="8"/>
  <c r="M923" i="8"/>
  <c r="G923" i="8"/>
  <c r="M955" i="8"/>
  <c r="G955" i="8"/>
  <c r="M37" i="8"/>
  <c r="G37" i="8"/>
  <c r="M937" i="8"/>
  <c r="G937" i="8"/>
  <c r="M53" i="8"/>
  <c r="G53" i="8"/>
  <c r="M65" i="8"/>
  <c r="G65" i="8"/>
  <c r="M77" i="8"/>
  <c r="G77" i="8"/>
  <c r="M89" i="8"/>
  <c r="G89" i="8"/>
  <c r="M101" i="8"/>
  <c r="M113" i="8"/>
  <c r="G113" i="8"/>
  <c r="M125" i="8"/>
  <c r="G125" i="8"/>
  <c r="M137" i="8"/>
  <c r="G137" i="8"/>
  <c r="M149" i="8"/>
  <c r="G149" i="8"/>
  <c r="M161" i="8"/>
  <c r="M173" i="8"/>
  <c r="G173" i="8"/>
  <c r="M185" i="8"/>
  <c r="G185" i="8"/>
  <c r="M197" i="8"/>
  <c r="G197" i="8"/>
  <c r="M209" i="8"/>
  <c r="G209" i="8"/>
  <c r="M221" i="8"/>
  <c r="M233" i="8"/>
  <c r="G233" i="8"/>
  <c r="M247" i="8"/>
  <c r="G247" i="8"/>
  <c r="M259" i="8"/>
  <c r="G259" i="8"/>
  <c r="M271" i="8"/>
  <c r="M283" i="8"/>
  <c r="G283" i="8"/>
  <c r="M295" i="8"/>
  <c r="G295" i="8"/>
  <c r="M309" i="8"/>
  <c r="G309" i="8"/>
  <c r="M329" i="8"/>
  <c r="G329" i="8"/>
  <c r="M353" i="8"/>
  <c r="G353" i="8"/>
  <c r="M377" i="8"/>
  <c r="G377" i="8"/>
  <c r="M403" i="8"/>
  <c r="G403" i="8"/>
  <c r="M427" i="8"/>
  <c r="G427" i="8"/>
  <c r="M459" i="8"/>
  <c r="G459" i="8"/>
  <c r="M485" i="8"/>
  <c r="G485" i="8"/>
  <c r="M509" i="8"/>
  <c r="G509" i="8"/>
  <c r="M543" i="8"/>
  <c r="G543" i="8"/>
  <c r="M581" i="8"/>
  <c r="M621" i="8"/>
  <c r="M653" i="8"/>
  <c r="G653" i="8"/>
  <c r="M693" i="8"/>
  <c r="G693" i="8"/>
  <c r="M757" i="8"/>
  <c r="G757" i="8"/>
  <c r="M821" i="8"/>
  <c r="M869" i="8"/>
  <c r="G869" i="8"/>
  <c r="M903" i="8"/>
  <c r="G903" i="8"/>
  <c r="M935" i="8"/>
  <c r="G935" i="8"/>
  <c r="M646" i="8"/>
  <c r="G646" i="8"/>
  <c r="M609" i="8"/>
  <c r="G609" i="8"/>
  <c r="M561" i="8"/>
  <c r="M633" i="8"/>
  <c r="G633" i="8"/>
  <c r="M705" i="8"/>
  <c r="G705" i="8"/>
  <c r="M961" i="8"/>
  <c r="M635" i="8"/>
  <c r="G635" i="8"/>
  <c r="M699" i="8"/>
  <c r="G699" i="8"/>
  <c r="M763" i="8"/>
  <c r="G763" i="8"/>
  <c r="M811" i="8"/>
  <c r="M861" i="8"/>
  <c r="M911" i="8"/>
  <c r="M967" i="8"/>
  <c r="G967" i="8"/>
  <c r="M999" i="8"/>
  <c r="G999" i="8"/>
  <c r="M39" i="8"/>
  <c r="G39" i="8"/>
  <c r="M946" i="8"/>
  <c r="G946" i="8"/>
  <c r="M936" i="8"/>
  <c r="G936" i="8"/>
  <c r="M116" i="8"/>
  <c r="G116" i="8"/>
  <c r="M856" i="8"/>
  <c r="G856" i="8"/>
  <c r="M785" i="8"/>
  <c r="G785" i="8"/>
  <c r="M319" i="8"/>
  <c r="G319" i="8"/>
  <c r="M367" i="8"/>
  <c r="G367" i="8"/>
  <c r="M413" i="8"/>
  <c r="G413" i="8"/>
  <c r="M471" i="8"/>
  <c r="M739" i="8"/>
  <c r="G739" i="8"/>
  <c r="M306" i="8"/>
  <c r="G306" i="8"/>
  <c r="M786" i="8"/>
  <c r="G786" i="8"/>
  <c r="M316" i="8"/>
  <c r="G316" i="8"/>
  <c r="M796" i="8"/>
  <c r="G796" i="8"/>
  <c r="M36" i="8"/>
  <c r="G36" i="8"/>
  <c r="M96" i="8"/>
  <c r="G96" i="8"/>
  <c r="M576" i="8"/>
  <c r="G576" i="8"/>
  <c r="M849" i="8"/>
  <c r="G849" i="8"/>
  <c r="M969" i="8"/>
  <c r="G969" i="8"/>
  <c r="M673" i="8"/>
  <c r="G673" i="8"/>
  <c r="M553" i="8"/>
  <c r="G553" i="8"/>
  <c r="M625" i="8"/>
  <c r="G625" i="8"/>
  <c r="M697" i="8"/>
  <c r="G697" i="8"/>
  <c r="M769" i="8"/>
  <c r="G769" i="8"/>
  <c r="M86" i="8"/>
  <c r="G86" i="8"/>
  <c r="M246" i="8"/>
  <c r="G246" i="8"/>
  <c r="M993" i="8"/>
  <c r="G993" i="8"/>
  <c r="M256" i="8"/>
  <c r="G256" i="8"/>
  <c r="M793" i="8"/>
  <c r="G793" i="8"/>
  <c r="M841" i="8"/>
  <c r="M456" i="8"/>
  <c r="G456" i="8"/>
  <c r="M106" i="8"/>
  <c r="G106" i="8"/>
  <c r="M515" i="8"/>
  <c r="G515" i="8"/>
  <c r="M91" i="8"/>
  <c r="M175" i="8"/>
  <c r="G175" i="8"/>
  <c r="M211" i="8"/>
  <c r="M249" i="8"/>
  <c r="G249" i="8"/>
  <c r="M261" i="8"/>
  <c r="M273" i="8"/>
  <c r="G273" i="8"/>
  <c r="M285" i="8"/>
  <c r="G285" i="8"/>
  <c r="M297" i="8"/>
  <c r="G297" i="8"/>
  <c r="M311" i="8"/>
  <c r="M333" i="8"/>
  <c r="G333" i="8"/>
  <c r="M357" i="8"/>
  <c r="G357" i="8"/>
  <c r="M383" i="8"/>
  <c r="G383" i="8"/>
  <c r="M407" i="8"/>
  <c r="G407" i="8"/>
  <c r="M431" i="8"/>
  <c r="M519" i="8"/>
  <c r="G519" i="8"/>
  <c r="M659" i="8"/>
  <c r="G659" i="8"/>
  <c r="M715" i="8"/>
  <c r="G715" i="8"/>
  <c r="M787" i="8"/>
  <c r="G787" i="8"/>
  <c r="M827" i="8"/>
  <c r="G827" i="8"/>
  <c r="M879" i="8"/>
  <c r="G879" i="8"/>
  <c r="M909" i="8"/>
  <c r="G909" i="8"/>
  <c r="M941" i="8"/>
  <c r="M737" i="8"/>
  <c r="G737" i="8"/>
  <c r="M366" i="8"/>
  <c r="G366" i="8"/>
  <c r="M617" i="8"/>
  <c r="G617" i="8"/>
  <c r="M286" i="8"/>
  <c r="G286" i="8"/>
  <c r="M526" i="8"/>
  <c r="G526" i="8"/>
  <c r="M689" i="8"/>
  <c r="G689" i="8"/>
  <c r="M761" i="8"/>
  <c r="M833" i="8"/>
  <c r="G833" i="8"/>
  <c r="M563" i="8"/>
  <c r="G563" i="8"/>
  <c r="M639" i="8"/>
  <c r="G639" i="8"/>
  <c r="M703" i="8"/>
  <c r="G703" i="8"/>
  <c r="M767" i="8"/>
  <c r="G767" i="8"/>
  <c r="M835" i="8"/>
  <c r="G835" i="8"/>
  <c r="M867" i="8"/>
  <c r="G867" i="8"/>
  <c r="M917" i="8"/>
  <c r="G917" i="8"/>
  <c r="M973" i="8"/>
  <c r="G973" i="8"/>
  <c r="M313" i="8"/>
  <c r="G313" i="8"/>
  <c r="M586" i="8"/>
  <c r="G586" i="8"/>
  <c r="M296" i="8"/>
  <c r="G296" i="8"/>
  <c r="M371" i="8"/>
  <c r="M551" i="8"/>
  <c r="M711" i="8"/>
  <c r="M959" i="8"/>
  <c r="G959" i="8"/>
  <c r="M43" i="8"/>
  <c r="G43" i="8"/>
  <c r="M115" i="8"/>
  <c r="G115" i="8"/>
  <c r="M163" i="8"/>
  <c r="G163" i="8"/>
  <c r="M235" i="8"/>
  <c r="G235" i="8"/>
  <c r="M627" i="8"/>
  <c r="G627" i="8"/>
  <c r="M236" i="8"/>
  <c r="G236" i="8"/>
  <c r="M56" i="8"/>
  <c r="G56" i="8"/>
  <c r="M26" i="8"/>
  <c r="G26" i="8"/>
  <c r="M496" i="8"/>
  <c r="G496" i="8"/>
  <c r="M976" i="8"/>
  <c r="G976" i="8"/>
  <c r="M927" i="8"/>
  <c r="G927" i="8"/>
  <c r="M801" i="8"/>
  <c r="M681" i="8"/>
  <c r="M753" i="8"/>
  <c r="G753" i="8"/>
  <c r="M825" i="8"/>
  <c r="G825" i="8"/>
  <c r="M406" i="8"/>
  <c r="G406" i="8"/>
  <c r="M465" i="8"/>
  <c r="G465" i="8"/>
  <c r="M516" i="8"/>
  <c r="G516" i="8"/>
  <c r="M996" i="8"/>
  <c r="G996" i="8"/>
  <c r="M323" i="8"/>
  <c r="G323" i="8"/>
  <c r="M447" i="8"/>
  <c r="G447" i="8"/>
  <c r="M679" i="8"/>
  <c r="G679" i="8"/>
  <c r="M853" i="8"/>
  <c r="G853" i="8"/>
  <c r="M55" i="8"/>
  <c r="G55" i="8"/>
  <c r="M127" i="8"/>
  <c r="G127" i="8"/>
  <c r="M187" i="8"/>
  <c r="G187" i="8"/>
  <c r="M547" i="8"/>
  <c r="G547" i="8"/>
  <c r="M226" i="8"/>
  <c r="G226" i="8"/>
  <c r="M426" i="8"/>
  <c r="G426" i="8"/>
  <c r="M906" i="8"/>
  <c r="G906" i="8"/>
  <c r="M436" i="8"/>
  <c r="G436" i="8"/>
  <c r="M916" i="8"/>
  <c r="G916" i="8"/>
  <c r="M216" i="8"/>
  <c r="G216" i="8"/>
  <c r="M696" i="8"/>
  <c r="G696" i="8"/>
  <c r="M966" i="8"/>
  <c r="G966" i="8"/>
  <c r="M327" i="8"/>
  <c r="G327" i="8"/>
  <c r="M351" i="8"/>
  <c r="M375" i="8"/>
  <c r="G375" i="8"/>
  <c r="M397" i="8"/>
  <c r="G397" i="8"/>
  <c r="M421" i="8"/>
  <c r="M451" i="8"/>
  <c r="M477" i="8"/>
  <c r="G477" i="8"/>
  <c r="M517" i="8"/>
  <c r="G517" i="8"/>
  <c r="M555" i="8"/>
  <c r="G555" i="8"/>
  <c r="M583" i="8"/>
  <c r="G583" i="8"/>
  <c r="M629" i="8"/>
  <c r="G629" i="8"/>
  <c r="M685" i="8"/>
  <c r="G685" i="8"/>
  <c r="M717" i="8"/>
  <c r="G717" i="8"/>
  <c r="M749" i="8"/>
  <c r="G749" i="8"/>
  <c r="M781" i="8"/>
  <c r="M819" i="8"/>
  <c r="G819" i="8"/>
  <c r="M875" i="8"/>
  <c r="G875" i="8"/>
  <c r="M933" i="8"/>
  <c r="G933" i="8"/>
  <c r="M965" i="8"/>
  <c r="G965" i="8"/>
  <c r="M481" i="8"/>
  <c r="M45" i="8"/>
  <c r="G45" i="8"/>
  <c r="M57" i="8"/>
  <c r="G57" i="8"/>
  <c r="M69" i="8"/>
  <c r="G69" i="8"/>
  <c r="M81" i="8"/>
  <c r="M93" i="8"/>
  <c r="G93" i="8"/>
  <c r="M105" i="8"/>
  <c r="G105" i="8"/>
  <c r="M117" i="8"/>
  <c r="G117" i="8"/>
  <c r="M129" i="8"/>
  <c r="G129" i="8"/>
  <c r="M141" i="8"/>
  <c r="M153" i="8"/>
  <c r="G153" i="8"/>
  <c r="M165" i="8"/>
  <c r="G165" i="8"/>
  <c r="M177" i="8"/>
  <c r="G177" i="8"/>
  <c r="M189" i="8"/>
  <c r="G189" i="8"/>
  <c r="M201" i="8"/>
  <c r="M213" i="8"/>
  <c r="G213" i="8"/>
  <c r="M225" i="8"/>
  <c r="G225" i="8"/>
  <c r="M237" i="8"/>
  <c r="G237" i="8"/>
  <c r="M251" i="8"/>
  <c r="M263" i="8"/>
  <c r="G263" i="8"/>
  <c r="M275" i="8"/>
  <c r="G275" i="8"/>
  <c r="M287" i="8"/>
  <c r="G287" i="8"/>
  <c r="M299" i="8"/>
  <c r="G299" i="8"/>
  <c r="M315" i="8"/>
  <c r="G315" i="8"/>
  <c r="M337" i="8"/>
  <c r="G337" i="8"/>
  <c r="M361" i="8"/>
  <c r="M387" i="8"/>
  <c r="G387" i="8"/>
  <c r="M411" i="8"/>
  <c r="M435" i="8"/>
  <c r="G435" i="8"/>
  <c r="M467" i="8"/>
  <c r="G467" i="8"/>
  <c r="M495" i="8"/>
  <c r="G495" i="8"/>
  <c r="M523" i="8"/>
  <c r="G523" i="8"/>
  <c r="M549" i="8"/>
  <c r="G549" i="8"/>
  <c r="M599" i="8"/>
  <c r="G599" i="8"/>
  <c r="M631" i="8"/>
  <c r="M663" i="8"/>
  <c r="G663" i="8"/>
  <c r="M719" i="8"/>
  <c r="G719" i="8"/>
  <c r="M795" i="8"/>
  <c r="G795" i="8"/>
  <c r="M831" i="8"/>
  <c r="M885" i="8"/>
  <c r="G885" i="8"/>
  <c r="M915" i="8"/>
  <c r="G915" i="8"/>
  <c r="M971" i="8"/>
  <c r="M23" i="8"/>
  <c r="G23" i="8"/>
  <c r="M846" i="8"/>
  <c r="G846" i="8"/>
  <c r="M865" i="8"/>
  <c r="G865" i="8"/>
  <c r="M745" i="8"/>
  <c r="G745" i="8"/>
  <c r="M817" i="8"/>
  <c r="G817" i="8"/>
  <c r="M889" i="8"/>
  <c r="G889" i="8"/>
  <c r="M926" i="8"/>
  <c r="G926" i="8"/>
  <c r="M521" i="8"/>
  <c r="M587" i="8"/>
  <c r="G587" i="8"/>
  <c r="M645" i="8"/>
  <c r="G645" i="8"/>
  <c r="M709" i="8"/>
  <c r="G709" i="8"/>
  <c r="M773" i="8"/>
  <c r="G773" i="8"/>
  <c r="M839" i="8"/>
  <c r="G839" i="8"/>
  <c r="M871" i="8"/>
  <c r="M947" i="8"/>
  <c r="G947" i="8"/>
  <c r="M979" i="8"/>
  <c r="G979" i="8"/>
  <c r="M726" i="8"/>
  <c r="G726" i="8"/>
  <c r="M476" i="8"/>
  <c r="G476" i="8"/>
  <c r="M736" i="8"/>
  <c r="G736" i="8"/>
  <c r="M657" i="8"/>
  <c r="G657" i="8"/>
  <c r="M986" i="8"/>
  <c r="G986" i="8"/>
  <c r="M393" i="8"/>
  <c r="G393" i="8"/>
  <c r="M579" i="8"/>
  <c r="G579" i="8"/>
  <c r="M775" i="8"/>
  <c r="G775" i="8"/>
  <c r="M103" i="8"/>
  <c r="G103" i="8"/>
  <c r="M151" i="8"/>
  <c r="M223" i="8"/>
  <c r="G223" i="8"/>
  <c r="M595" i="8"/>
  <c r="G595" i="8"/>
  <c r="M156" i="8"/>
  <c r="G156" i="8"/>
  <c r="M636" i="8"/>
  <c r="G636" i="8"/>
  <c r="M46" i="8"/>
  <c r="G46" i="8"/>
  <c r="M416" i="8"/>
  <c r="G416" i="8"/>
  <c r="M896" i="8"/>
  <c r="G896" i="8"/>
  <c r="M537" i="8"/>
  <c r="G537" i="8"/>
  <c r="M809" i="8"/>
  <c r="G809" i="8"/>
  <c r="M881" i="8"/>
  <c r="M326" i="8"/>
  <c r="G326" i="8"/>
  <c r="M921" i="8"/>
  <c r="M585" i="8"/>
  <c r="G585" i="8"/>
  <c r="M776" i="8"/>
  <c r="G776" i="8"/>
  <c r="M347" i="8"/>
  <c r="G347" i="8"/>
  <c r="M475" i="8"/>
  <c r="G475" i="8"/>
  <c r="M623" i="8"/>
  <c r="G623" i="8"/>
  <c r="M813" i="8"/>
  <c r="G813" i="8"/>
  <c r="M446" i="8"/>
  <c r="G446" i="8"/>
  <c r="M67" i="8"/>
  <c r="G67" i="8"/>
  <c r="M139" i="8"/>
  <c r="G139" i="8"/>
  <c r="M199" i="8"/>
  <c r="G199" i="8"/>
  <c r="M491" i="8"/>
  <c r="M706" i="8"/>
  <c r="G706" i="8"/>
  <c r="M716" i="8"/>
  <c r="G716" i="8"/>
  <c r="M626" i="8"/>
  <c r="G626" i="8"/>
  <c r="M346" i="8"/>
  <c r="G346" i="8"/>
  <c r="M356" i="8"/>
  <c r="G356" i="8"/>
  <c r="M836" i="8"/>
  <c r="G836" i="8"/>
  <c r="M136" i="8"/>
  <c r="G136" i="8"/>
  <c r="M616" i="8"/>
  <c r="G616" i="8"/>
  <c r="M239" i="8"/>
  <c r="G239" i="8"/>
  <c r="M331" i="8"/>
  <c r="M355" i="8"/>
  <c r="G355" i="8"/>
  <c r="M379" i="8"/>
  <c r="G379" i="8"/>
  <c r="M401" i="8"/>
  <c r="M425" i="8"/>
  <c r="G425" i="8"/>
  <c r="M453" i="8"/>
  <c r="G453" i="8"/>
  <c r="M487" i="8"/>
  <c r="G487" i="8"/>
  <c r="M525" i="8"/>
  <c r="G525" i="8"/>
  <c r="M557" i="8"/>
  <c r="G557" i="8"/>
  <c r="M589" i="8"/>
  <c r="G589" i="8"/>
  <c r="M651" i="8"/>
  <c r="M691" i="8"/>
  <c r="M723" i="8"/>
  <c r="G723" i="8"/>
  <c r="M755" i="8"/>
  <c r="G755" i="8"/>
  <c r="M791" i="8"/>
  <c r="M883" i="8"/>
  <c r="G883" i="8"/>
  <c r="M939" i="8"/>
  <c r="G939" i="8"/>
  <c r="M987" i="8"/>
  <c r="G987" i="8"/>
  <c r="M21" i="8"/>
  <c r="M601" i="8"/>
  <c r="M47" i="8"/>
  <c r="G47" i="8"/>
  <c r="M59" i="8"/>
  <c r="G59" i="8"/>
  <c r="M71" i="8"/>
  <c r="M83" i="8"/>
  <c r="G83" i="8"/>
  <c r="M95" i="8"/>
  <c r="G95" i="8"/>
  <c r="M107" i="8"/>
  <c r="G107" i="8"/>
  <c r="M119" i="8"/>
  <c r="G119" i="8"/>
  <c r="M131" i="8"/>
  <c r="M143" i="8"/>
  <c r="G143" i="8"/>
  <c r="M155" i="8"/>
  <c r="G155" i="8"/>
  <c r="M167" i="8"/>
  <c r="G167" i="8"/>
  <c r="M179" i="8"/>
  <c r="G179" i="8"/>
  <c r="M191" i="8"/>
  <c r="M203" i="8"/>
  <c r="G203" i="8"/>
  <c r="M215" i="8"/>
  <c r="G215" i="8"/>
  <c r="M227" i="8"/>
  <c r="G227" i="8"/>
  <c r="M241" i="8"/>
  <c r="M253" i="8"/>
  <c r="G253" i="8"/>
  <c r="M265" i="8"/>
  <c r="G265" i="8"/>
  <c r="M277" i="8"/>
  <c r="G277" i="8"/>
  <c r="M289" i="8"/>
  <c r="G289" i="8"/>
  <c r="M301" i="8"/>
  <c r="M317" i="8"/>
  <c r="G317" i="8"/>
  <c r="M341" i="8"/>
  <c r="M365" i="8"/>
  <c r="G365" i="8"/>
  <c r="M391" i="8"/>
  <c r="M415" i="8"/>
  <c r="G415" i="8"/>
  <c r="M439" i="8"/>
  <c r="G439" i="8"/>
  <c r="M469" i="8"/>
  <c r="G469" i="8"/>
  <c r="M499" i="8"/>
  <c r="G499" i="8"/>
  <c r="M527" i="8"/>
  <c r="G527" i="8"/>
  <c r="M559" i="8"/>
  <c r="G559" i="8"/>
  <c r="M605" i="8"/>
  <c r="G605" i="8"/>
  <c r="M637" i="8"/>
  <c r="G637" i="8"/>
  <c r="M669" i="8"/>
  <c r="G669" i="8"/>
  <c r="M725" i="8"/>
  <c r="G725" i="8"/>
  <c r="M799" i="8"/>
  <c r="G799" i="8"/>
  <c r="M837" i="8"/>
  <c r="G837" i="8"/>
  <c r="M891" i="8"/>
  <c r="M919" i="8"/>
  <c r="G919" i="8"/>
  <c r="M975" i="8"/>
  <c r="G975" i="8"/>
  <c r="M29" i="8"/>
  <c r="G29" i="8"/>
  <c r="M873" i="8"/>
  <c r="G873" i="8"/>
  <c r="M953" i="8"/>
  <c r="G953" i="8"/>
  <c r="M649" i="8"/>
  <c r="G649" i="8"/>
  <c r="M603" i="8"/>
  <c r="G603" i="8"/>
  <c r="M667" i="8"/>
  <c r="G667" i="8"/>
  <c r="M731" i="8"/>
  <c r="M779" i="8"/>
  <c r="G779" i="8"/>
  <c r="M845" i="8"/>
  <c r="G845" i="8"/>
  <c r="M877" i="8"/>
  <c r="G877" i="8"/>
  <c r="M983" i="8"/>
  <c r="G983" i="8"/>
  <c r="M19" i="8"/>
  <c r="G19" i="8"/>
  <c r="M666" i="8"/>
  <c r="G666" i="8"/>
  <c r="M417" i="8"/>
  <c r="G417" i="8"/>
  <c r="M743" i="8"/>
  <c r="G743" i="8"/>
  <c r="M79" i="8"/>
  <c r="G79" i="8"/>
  <c r="M463" i="8"/>
  <c r="G463" i="8"/>
  <c r="M146" i="8"/>
  <c r="G146" i="8"/>
  <c r="M826" i="8"/>
  <c r="G826" i="8"/>
  <c r="M66" i="8"/>
  <c r="G66" i="8"/>
  <c r="M546" i="8"/>
  <c r="G546" i="8"/>
  <c r="M76" i="8"/>
  <c r="G76" i="8"/>
  <c r="M556" i="8"/>
  <c r="G556" i="8"/>
  <c r="M336" i="8"/>
  <c r="G336" i="8"/>
  <c r="M816" i="8"/>
  <c r="G816" i="8"/>
  <c r="M473" i="8"/>
  <c r="G473" i="8"/>
  <c r="M823" i="8"/>
  <c r="G823" i="8"/>
  <c r="M665" i="8"/>
  <c r="G665" i="8"/>
  <c r="M913" i="8"/>
  <c r="G913" i="8"/>
  <c r="M686" i="8"/>
  <c r="G686" i="8"/>
  <c r="M985" i="8"/>
  <c r="G985" i="8"/>
  <c r="M166" i="8"/>
  <c r="G166" i="8"/>
  <c r="M713" i="8"/>
  <c r="G713" i="8"/>
  <c r="M951" i="8"/>
  <c r="M466" i="8"/>
  <c r="G466" i="8"/>
  <c r="M956" i="8"/>
  <c r="G956" i="8"/>
  <c r="M593" i="8"/>
  <c r="G593" i="8"/>
  <c r="M977" i="8"/>
  <c r="G977" i="8"/>
  <c r="M449" i="8"/>
  <c r="G449" i="8"/>
  <c r="M513" i="8"/>
  <c r="G513" i="8"/>
  <c r="M606" i="8"/>
  <c r="G606" i="8"/>
  <c r="M676" i="8"/>
  <c r="G676" i="8"/>
  <c r="M506" i="8"/>
  <c r="G506" i="8"/>
  <c r="M266" i="8"/>
  <c r="G266" i="8"/>
  <c r="M746" i="8"/>
  <c r="G746" i="8"/>
  <c r="M276" i="8"/>
  <c r="G276" i="8"/>
  <c r="M756" i="8"/>
  <c r="G756" i="8"/>
  <c r="M536" i="8"/>
  <c r="G536" i="8"/>
  <c r="M529" i="8"/>
  <c r="G529" i="8"/>
  <c r="M305" i="8"/>
  <c r="G305" i="8"/>
  <c r="M335" i="8"/>
  <c r="G335" i="8"/>
  <c r="M359" i="8"/>
  <c r="G359" i="8"/>
  <c r="M381" i="8"/>
  <c r="M405" i="8"/>
  <c r="G405" i="8"/>
  <c r="M429" i="8"/>
  <c r="G429" i="8"/>
  <c r="M455" i="8"/>
  <c r="G455" i="8"/>
  <c r="M493" i="8"/>
  <c r="G493" i="8"/>
  <c r="M535" i="8"/>
  <c r="G535" i="8"/>
  <c r="M567" i="8"/>
  <c r="G567" i="8"/>
  <c r="M591" i="8"/>
  <c r="M655" i="8"/>
  <c r="G655" i="8"/>
  <c r="M695" i="8"/>
  <c r="G695" i="8"/>
  <c r="M727" i="8"/>
  <c r="G727" i="8"/>
  <c r="M759" i="8"/>
  <c r="G759" i="8"/>
  <c r="M797" i="8"/>
  <c r="G797" i="8"/>
  <c r="M829" i="8"/>
  <c r="G829" i="8"/>
  <c r="M943" i="8"/>
  <c r="G943" i="8"/>
  <c r="M27" i="8"/>
  <c r="G27" i="8"/>
  <c r="M729" i="8"/>
  <c r="G729" i="8"/>
  <c r="M49" i="8"/>
  <c r="G49" i="8"/>
  <c r="M61" i="8"/>
  <c r="M73" i="8"/>
  <c r="G73" i="8"/>
  <c r="M85" i="8"/>
  <c r="G85" i="8"/>
  <c r="M97" i="8"/>
  <c r="G97" i="8"/>
  <c r="M109" i="8"/>
  <c r="G109" i="8"/>
  <c r="M121" i="8"/>
  <c r="M133" i="8"/>
  <c r="G133" i="8"/>
  <c r="M145" i="8"/>
  <c r="G145" i="8"/>
  <c r="M157" i="8"/>
  <c r="G157" i="8"/>
  <c r="M169" i="8"/>
  <c r="G169" i="8"/>
  <c r="M181" i="8"/>
  <c r="M193" i="8"/>
  <c r="G193" i="8"/>
  <c r="M205" i="8"/>
  <c r="G205" i="8"/>
  <c r="M217" i="8"/>
  <c r="G217" i="8"/>
  <c r="M229" i="8"/>
  <c r="G229" i="8"/>
  <c r="M243" i="8"/>
  <c r="G243" i="8"/>
  <c r="M255" i="8"/>
  <c r="G255" i="8"/>
  <c r="M267" i="8"/>
  <c r="G267" i="8"/>
  <c r="M279" i="8"/>
  <c r="G279" i="8"/>
  <c r="M291" i="8"/>
  <c r="M303" i="8"/>
  <c r="G303" i="8"/>
  <c r="M321" i="8"/>
  <c r="M345" i="8"/>
  <c r="G345" i="8"/>
  <c r="M369" i="8"/>
  <c r="G369" i="8"/>
  <c r="M395" i="8"/>
  <c r="G395" i="8"/>
  <c r="M419" i="8"/>
  <c r="G419" i="8"/>
  <c r="M443" i="8"/>
  <c r="G443" i="8"/>
  <c r="M479" i="8"/>
  <c r="G479" i="8"/>
  <c r="M503" i="8"/>
  <c r="G503" i="8"/>
  <c r="M531" i="8"/>
  <c r="M565" i="8"/>
  <c r="G565" i="8"/>
  <c r="M611" i="8"/>
  <c r="M643" i="8"/>
  <c r="G643" i="8"/>
  <c r="M683" i="8"/>
  <c r="G683" i="8"/>
  <c r="M747" i="8"/>
  <c r="G747" i="8"/>
  <c r="M805" i="8"/>
  <c r="G805" i="8"/>
  <c r="M859" i="8"/>
  <c r="G859" i="8"/>
  <c r="M895" i="8"/>
  <c r="G895" i="8"/>
  <c r="M925" i="8"/>
  <c r="G925" i="8"/>
  <c r="M981" i="8"/>
  <c r="M35" i="8"/>
  <c r="G35" i="8"/>
  <c r="M886" i="8"/>
  <c r="G886" i="8"/>
  <c r="M945" i="8"/>
  <c r="G945" i="8"/>
  <c r="M457" i="8"/>
  <c r="G457" i="8"/>
  <c r="M777" i="8"/>
  <c r="G777" i="8"/>
  <c r="M607" i="8"/>
  <c r="G607" i="8"/>
  <c r="M671" i="8"/>
  <c r="M735" i="8"/>
  <c r="G735" i="8"/>
  <c r="M783" i="8"/>
  <c r="G783" i="8"/>
  <c r="M851" i="8"/>
  <c r="M899" i="8"/>
  <c r="G899" i="8"/>
  <c r="M957" i="8"/>
  <c r="G957" i="8"/>
  <c r="M989" i="8"/>
  <c r="G989" i="8"/>
  <c r="M25" i="8"/>
  <c r="G25" i="8"/>
  <c r="M766" i="8"/>
  <c r="G766" i="8"/>
  <c r="M5" i="8"/>
  <c r="G5" i="8"/>
  <c r="M3" i="8"/>
  <c r="G3" i="8"/>
  <c r="M9" i="8"/>
  <c r="G9" i="8"/>
  <c r="M17" i="8"/>
  <c r="G17" i="8"/>
  <c r="M7" i="8"/>
  <c r="G7" i="8"/>
  <c r="M13" i="8"/>
  <c r="G13" i="8"/>
  <c r="M16" i="8"/>
  <c r="G16" i="8"/>
  <c r="M15" i="8"/>
  <c r="G15" i="8"/>
  <c r="M6" i="8"/>
  <c r="G6" i="8"/>
  <c r="A41" i="7"/>
  <c r="A42" i="7"/>
  <c r="A45" i="7"/>
  <c r="A43" i="7"/>
  <c r="A44" i="7"/>
  <c r="D5" i="8"/>
  <c r="E45" i="7" s="1"/>
  <c r="D4" i="8"/>
  <c r="E44" i="7" s="1"/>
  <c r="H777" i="8"/>
  <c r="H413" i="8"/>
  <c r="I197" i="8"/>
  <c r="H319" i="8"/>
  <c r="H397" i="8"/>
  <c r="H335" i="8"/>
  <c r="H381" i="8"/>
  <c r="H213" i="8"/>
  <c r="H493" i="8"/>
  <c r="H655" i="8"/>
  <c r="H771" i="8"/>
  <c r="H37" i="8"/>
  <c r="H45" i="8"/>
  <c r="H85" i="8"/>
  <c r="H117" i="8"/>
  <c r="H157" i="8"/>
  <c r="H173" i="8"/>
  <c r="H197" i="8"/>
  <c r="H237" i="8"/>
  <c r="H287" i="8"/>
  <c r="H345" i="8"/>
  <c r="H427" i="8"/>
  <c r="H821" i="8"/>
  <c r="H323" i="8"/>
  <c r="H385" i="8"/>
  <c r="H433" i="8"/>
  <c r="H525" i="8"/>
  <c r="H623" i="8"/>
  <c r="H733" i="8"/>
  <c r="H853" i="8"/>
  <c r="H997" i="8"/>
  <c r="H55" i="8"/>
  <c r="H87" i="8"/>
  <c r="H119" i="8"/>
  <c r="H151" i="8"/>
  <c r="H175" i="8"/>
  <c r="H207" i="8"/>
  <c r="H231" i="8"/>
  <c r="H241" i="8"/>
  <c r="H273" i="8"/>
  <c r="I605" i="8"/>
  <c r="I873" i="8"/>
  <c r="I961" i="8"/>
  <c r="I853" i="8"/>
  <c r="I717" i="8"/>
  <c r="I677" i="8"/>
  <c r="I21" i="8"/>
  <c r="I845" i="8"/>
  <c r="I949" i="8"/>
  <c r="I749" i="8"/>
  <c r="I957" i="8"/>
  <c r="I777" i="8"/>
  <c r="I977" i="8"/>
  <c r="I849" i="8"/>
  <c r="I705" i="8"/>
  <c r="I661" i="8"/>
  <c r="I629" i="8"/>
  <c r="I597" i="8"/>
  <c r="I565" i="8"/>
  <c r="I533" i="8"/>
  <c r="I501" i="8"/>
  <c r="I469" i="8"/>
  <c r="I437" i="8"/>
  <c r="I405" i="8"/>
  <c r="I373" i="8"/>
  <c r="I341" i="8"/>
  <c r="I289" i="8"/>
  <c r="I253" i="8"/>
  <c r="I221" i="8"/>
  <c r="I189" i="8"/>
  <c r="I157" i="8"/>
  <c r="I125" i="8"/>
  <c r="I93" i="8"/>
  <c r="I61" i="8"/>
  <c r="I329" i="8"/>
  <c r="I937" i="8"/>
  <c r="I841" i="8"/>
  <c r="I713" i="8"/>
  <c r="I9" i="8"/>
  <c r="I833" i="8"/>
  <c r="I929" i="8"/>
  <c r="I709" i="8"/>
  <c r="I917" i="8"/>
  <c r="I765" i="8"/>
  <c r="I965" i="8"/>
  <c r="I829" i="8"/>
  <c r="I657" i="8"/>
  <c r="I625" i="8"/>
  <c r="I593" i="8"/>
  <c r="I561" i="8"/>
  <c r="I529" i="8"/>
  <c r="I497" i="8"/>
  <c r="I465" i="8"/>
  <c r="I433" i="8"/>
  <c r="I401" i="8"/>
  <c r="I369" i="8"/>
  <c r="I337" i="8"/>
  <c r="I281" i="8"/>
  <c r="I249" i="8"/>
  <c r="I217" i="8"/>
  <c r="I185" i="8"/>
  <c r="I153" i="8"/>
  <c r="I121" i="8"/>
  <c r="I89" i="8"/>
  <c r="I57" i="8"/>
  <c r="I317" i="8"/>
  <c r="I925" i="8"/>
  <c r="I825" i="8"/>
  <c r="I701" i="8"/>
  <c r="I993" i="8"/>
  <c r="I789" i="8"/>
  <c r="I885" i="8"/>
  <c r="I905" i="8"/>
  <c r="I737" i="8"/>
  <c r="I945" i="8"/>
  <c r="I817" i="8"/>
  <c r="I653" i="8"/>
  <c r="I621" i="8"/>
  <c r="I589" i="8"/>
  <c r="I557" i="8"/>
  <c r="I525" i="8"/>
  <c r="I493" i="8"/>
  <c r="I461" i="8"/>
  <c r="I429" i="8"/>
  <c r="I397" i="8"/>
  <c r="I365" i="8"/>
  <c r="I325" i="8"/>
  <c r="I277" i="8"/>
  <c r="I245" i="8"/>
  <c r="I213" i="8"/>
  <c r="I181" i="8"/>
  <c r="I149" i="8"/>
  <c r="I117" i="8"/>
  <c r="I85" i="8"/>
  <c r="I53" i="8"/>
  <c r="I309" i="8"/>
  <c r="I913" i="8"/>
  <c r="I813" i="8"/>
  <c r="I697" i="8"/>
  <c r="I973" i="8"/>
  <c r="I753" i="8"/>
  <c r="I837" i="8"/>
  <c r="I893" i="8"/>
  <c r="I933" i="8"/>
  <c r="I805" i="8"/>
  <c r="I649" i="8"/>
  <c r="I617" i="8"/>
  <c r="I585" i="8"/>
  <c r="I553" i="8"/>
  <c r="I521" i="8"/>
  <c r="I489" i="8"/>
  <c r="I457" i="8"/>
  <c r="I425" i="8"/>
  <c r="I393" i="8"/>
  <c r="I361" i="8"/>
  <c r="I321" i="8"/>
  <c r="I273" i="8"/>
  <c r="I241" i="8"/>
  <c r="I209" i="8"/>
  <c r="I177" i="8"/>
  <c r="I145" i="8"/>
  <c r="I113" i="8"/>
  <c r="I81" i="8"/>
  <c r="I49" i="8"/>
  <c r="I297" i="8"/>
  <c r="I41" i="8"/>
  <c r="I901" i="8"/>
  <c r="I801" i="8"/>
  <c r="I693" i="8"/>
  <c r="I953" i="8"/>
  <c r="I745" i="8"/>
  <c r="I797" i="8"/>
  <c r="I881" i="8"/>
  <c r="I37" i="8"/>
  <c r="I921" i="8"/>
  <c r="I793" i="8"/>
  <c r="I645" i="8"/>
  <c r="I613" i="8"/>
  <c r="I581" i="8"/>
  <c r="I549" i="8"/>
  <c r="I517" i="8"/>
  <c r="I485" i="8"/>
  <c r="I453" i="8"/>
  <c r="I421" i="8"/>
  <c r="I389" i="8"/>
  <c r="I357" i="8"/>
  <c r="I313" i="8"/>
  <c r="I269" i="8"/>
  <c r="I237" i="8"/>
  <c r="I205" i="8"/>
  <c r="I173" i="8"/>
  <c r="I141" i="8"/>
  <c r="I109" i="8"/>
  <c r="I77" i="8"/>
  <c r="I45" i="8"/>
  <c r="I285" i="8"/>
  <c r="I29" i="8"/>
  <c r="I889" i="8"/>
  <c r="I741" i="8"/>
  <c r="I689" i="8"/>
  <c r="I941" i="8"/>
  <c r="I733" i="8"/>
  <c r="I785" i="8"/>
  <c r="I5" i="8"/>
  <c r="I857" i="8"/>
  <c r="I25" i="8"/>
  <c r="I909" i="8"/>
  <c r="I781" i="8"/>
  <c r="I673" i="8"/>
  <c r="I641" i="8"/>
  <c r="I609" i="8"/>
  <c r="I577" i="8"/>
  <c r="I545" i="8"/>
  <c r="I513" i="8"/>
  <c r="I481" i="8"/>
  <c r="I449" i="8"/>
  <c r="I417" i="8"/>
  <c r="I385" i="8"/>
  <c r="I305" i="8"/>
  <c r="I265" i="8"/>
  <c r="I233" i="8"/>
  <c r="I201" i="8"/>
  <c r="I169" i="8"/>
  <c r="I137" i="8"/>
  <c r="I105" i="8"/>
  <c r="I73" i="8"/>
  <c r="I349" i="8"/>
  <c r="I17" i="8"/>
  <c r="I877" i="8"/>
  <c r="I729" i="8"/>
  <c r="I685" i="8"/>
  <c r="I897" i="8"/>
  <c r="I721" i="8"/>
  <c r="I773" i="8"/>
  <c r="I997" i="8"/>
  <c r="I865" i="8"/>
  <c r="I725" i="8"/>
  <c r="I681" i="8"/>
  <c r="I33" i="8"/>
  <c r="I869" i="8"/>
  <c r="I985" i="8"/>
  <c r="I761" i="8"/>
  <c r="I969" i="8"/>
  <c r="I809" i="8"/>
  <c r="I989" i="8"/>
  <c r="I861" i="8"/>
  <c r="I757" i="8"/>
  <c r="I665" i="8"/>
  <c r="I633" i="8"/>
  <c r="I601" i="8"/>
  <c r="I569" i="8"/>
  <c r="I537" i="8"/>
  <c r="I505" i="8"/>
  <c r="I473" i="8"/>
  <c r="I441" i="8"/>
  <c r="I409" i="8"/>
  <c r="I377" i="8"/>
  <c r="I101" i="8"/>
  <c r="I381" i="8"/>
  <c r="I13" i="8"/>
  <c r="H429" i="8"/>
  <c r="H583" i="8"/>
  <c r="H797" i="8"/>
  <c r="H61" i="8"/>
  <c r="H747" i="8"/>
  <c r="H355" i="8"/>
  <c r="H417" i="8"/>
  <c r="H501" i="8"/>
  <c r="H589" i="8"/>
  <c r="H711" i="8"/>
  <c r="H803" i="8"/>
  <c r="H939" i="8"/>
  <c r="H71" i="8"/>
  <c r="H95" i="8"/>
  <c r="H127" i="8"/>
  <c r="H159" i="8"/>
  <c r="H191" i="8"/>
  <c r="H215" i="8"/>
  <c r="H257" i="8"/>
  <c r="I225" i="8"/>
  <c r="H865" i="8"/>
  <c r="H801" i="8"/>
  <c r="H737" i="8"/>
  <c r="H673" i="8"/>
  <c r="H609" i="8"/>
  <c r="H545" i="8"/>
  <c r="H481" i="8"/>
  <c r="H953" i="8"/>
  <c r="H857" i="8"/>
  <c r="H937" i="8"/>
  <c r="H641" i="8"/>
  <c r="H897" i="8"/>
  <c r="I129" i="8"/>
  <c r="I257" i="8"/>
  <c r="I413" i="8"/>
  <c r="I669" i="8"/>
  <c r="H367" i="8"/>
  <c r="H451" i="8"/>
  <c r="H567" i="8"/>
  <c r="H727" i="8"/>
  <c r="H819" i="8"/>
  <c r="H69" i="8"/>
  <c r="H101" i="8"/>
  <c r="H141" i="8"/>
  <c r="H229" i="8"/>
  <c r="H279" i="8"/>
  <c r="H329" i="8"/>
  <c r="H411" i="8"/>
  <c r="H503" i="8"/>
  <c r="H795" i="8"/>
  <c r="H339" i="8"/>
  <c r="H401" i="8"/>
  <c r="H475" i="8"/>
  <c r="H571" i="8"/>
  <c r="H661" i="8"/>
  <c r="H755" i="8"/>
  <c r="H959" i="8"/>
  <c r="H47" i="8"/>
  <c r="H79" i="8"/>
  <c r="H111" i="8"/>
  <c r="H143" i="8"/>
  <c r="H183" i="8"/>
  <c r="H265" i="8"/>
  <c r="I97" i="8"/>
  <c r="H585" i="8"/>
  <c r="H841" i="8"/>
  <c r="I229" i="8"/>
  <c r="I637" i="8"/>
  <c r="H649" i="8"/>
  <c r="H905" i="8"/>
  <c r="I133" i="8"/>
  <c r="I261" i="8"/>
  <c r="I445" i="8"/>
  <c r="I821" i="8"/>
  <c r="H685" i="8"/>
  <c r="H933" i="8"/>
  <c r="H133" i="8"/>
  <c r="H181" i="8"/>
  <c r="H205" i="8"/>
  <c r="H255" i="8"/>
  <c r="H295" i="8"/>
  <c r="H361" i="8"/>
  <c r="H443" i="8"/>
  <c r="H859" i="8"/>
  <c r="H239" i="8"/>
  <c r="H371" i="8"/>
  <c r="H453" i="8"/>
  <c r="H551" i="8"/>
  <c r="H691" i="8"/>
  <c r="H775" i="8"/>
  <c r="H893" i="8"/>
  <c r="H21" i="8"/>
  <c r="H63" i="8"/>
  <c r="H103" i="8"/>
  <c r="H135" i="8"/>
  <c r="H167" i="8"/>
  <c r="H199" i="8"/>
  <c r="H223" i="8"/>
  <c r="H249" i="8"/>
  <c r="H577" i="8"/>
  <c r="H833" i="8"/>
  <c r="H449" i="8"/>
  <c r="H705" i="8"/>
  <c r="I333" i="8"/>
  <c r="I161" i="8"/>
  <c r="I293" i="8"/>
  <c r="I477" i="8"/>
  <c r="I981" i="8"/>
  <c r="H517" i="8"/>
  <c r="H619" i="8"/>
  <c r="H749" i="8"/>
  <c r="H955" i="8"/>
  <c r="H53" i="8"/>
  <c r="H93" i="8"/>
  <c r="H125" i="8"/>
  <c r="H247" i="8"/>
  <c r="H887" i="8"/>
  <c r="H991" i="8"/>
  <c r="H15" i="8"/>
  <c r="H457" i="8"/>
  <c r="H713" i="8"/>
  <c r="I345" i="8"/>
  <c r="I165" i="8"/>
  <c r="I301" i="8"/>
  <c r="I509" i="8"/>
  <c r="H263" i="8"/>
  <c r="H303" i="8"/>
  <c r="H395" i="8"/>
  <c r="H485" i="8"/>
  <c r="H543" i="8"/>
  <c r="H599" i="8"/>
  <c r="H643" i="8"/>
  <c r="H693" i="8"/>
  <c r="H903" i="8"/>
  <c r="H971" i="8"/>
  <c r="H11" i="8"/>
  <c r="H587" i="8"/>
  <c r="H635" i="8"/>
  <c r="H671" i="8"/>
  <c r="H709" i="8"/>
  <c r="H763" i="8"/>
  <c r="H783" i="8"/>
  <c r="H839" i="8"/>
  <c r="H861" i="8"/>
  <c r="H899" i="8"/>
  <c r="H947" i="8"/>
  <c r="H967" i="8"/>
  <c r="H989" i="8"/>
  <c r="H13" i="8"/>
  <c r="H39" i="8"/>
  <c r="H513" i="8"/>
  <c r="H769" i="8"/>
  <c r="I65" i="8"/>
  <c r="I193" i="8"/>
  <c r="I353" i="8"/>
  <c r="I541" i="8"/>
  <c r="H351" i="8"/>
  <c r="H471" i="8"/>
  <c r="H541" i="8"/>
  <c r="H707" i="8"/>
  <c r="H847" i="8"/>
  <c r="H77" i="8"/>
  <c r="H109" i="8"/>
  <c r="H149" i="8"/>
  <c r="H165" i="8"/>
  <c r="H189" i="8"/>
  <c r="H221" i="8"/>
  <c r="H271" i="8"/>
  <c r="H315" i="8"/>
  <c r="H377" i="8"/>
  <c r="H467" i="8"/>
  <c r="H523" i="8"/>
  <c r="H565" i="8"/>
  <c r="H621" i="8"/>
  <c r="H663" i="8"/>
  <c r="H885" i="8"/>
  <c r="H925" i="8"/>
  <c r="H35" i="8"/>
  <c r="H521" i="8"/>
  <c r="I69" i="8"/>
  <c r="I573" i="8"/>
  <c r="I769" i="8"/>
  <c r="H945" i="8"/>
  <c r="H823" i="8"/>
  <c r="H863" i="8"/>
  <c r="H17" i="8"/>
  <c r="H951" i="8"/>
  <c r="H465" i="8"/>
  <c r="H529" i="8"/>
  <c r="H593" i="8"/>
  <c r="H657" i="8"/>
  <c r="H721" i="8"/>
  <c r="H785" i="8"/>
  <c r="H849" i="8"/>
  <c r="H913" i="8"/>
  <c r="H961" i="8"/>
  <c r="H281" i="8"/>
  <c r="H289" i="8"/>
  <c r="H297" i="8"/>
  <c r="H307" i="8"/>
  <c r="H317" i="8"/>
  <c r="H333" i="8"/>
  <c r="H349" i="8"/>
  <c r="H365" i="8"/>
  <c r="H383" i="8"/>
  <c r="H399" i="8"/>
  <c r="H415" i="8"/>
  <c r="H431" i="8"/>
  <c r="H445" i="8"/>
  <c r="H469" i="8"/>
  <c r="H491" i="8"/>
  <c r="H507" i="8"/>
  <c r="H527" i="8"/>
  <c r="H547" i="8"/>
  <c r="H575" i="8"/>
  <c r="H605" i="8"/>
  <c r="H627" i="8"/>
  <c r="H647" i="8"/>
  <c r="H669" i="8"/>
  <c r="H715" i="8"/>
  <c r="H751" i="8"/>
  <c r="H799" i="8"/>
  <c r="H827" i="8"/>
  <c r="H891" i="8"/>
  <c r="H909" i="8"/>
  <c r="H931" i="8"/>
  <c r="H975" i="8"/>
  <c r="H41" i="8"/>
  <c r="H603" i="8"/>
  <c r="H639" i="8"/>
  <c r="H677" i="8"/>
  <c r="H731" i="8"/>
  <c r="H767" i="8"/>
  <c r="H789" i="8"/>
  <c r="H845" i="8"/>
  <c r="H867" i="8"/>
  <c r="H907" i="8"/>
  <c r="H973" i="8"/>
  <c r="H995" i="8"/>
  <c r="H19" i="8"/>
  <c r="H473" i="8"/>
  <c r="H537" i="8"/>
  <c r="H601" i="8"/>
  <c r="H665" i="8"/>
  <c r="H729" i="8"/>
  <c r="H793" i="8"/>
  <c r="H969" i="8"/>
  <c r="H977" i="8"/>
  <c r="H305" i="8"/>
  <c r="H343" i="8"/>
  <c r="H375" i="8"/>
  <c r="H421" i="8"/>
  <c r="H455" i="8"/>
  <c r="H511" i="8"/>
  <c r="H555" i="8"/>
  <c r="H591" i="8"/>
  <c r="H675" i="8"/>
  <c r="H717" i="8"/>
  <c r="H759" i="8"/>
  <c r="H807" i="8"/>
  <c r="H875" i="8"/>
  <c r="H943" i="8"/>
  <c r="H3" i="8"/>
  <c r="H57" i="8"/>
  <c r="H73" i="8"/>
  <c r="H81" i="8"/>
  <c r="H89" i="8"/>
  <c r="H97" i="8"/>
  <c r="H105" i="8"/>
  <c r="H121" i="8"/>
  <c r="H129" i="8"/>
  <c r="H137" i="8"/>
  <c r="H145" i="8"/>
  <c r="H153" i="8"/>
  <c r="H161" i="8"/>
  <c r="H169" i="8"/>
  <c r="H177" i="8"/>
  <c r="H185" i="8"/>
  <c r="H193" i="8"/>
  <c r="H201" i="8"/>
  <c r="H209" i="8"/>
  <c r="H217" i="8"/>
  <c r="H225" i="8"/>
  <c r="H233" i="8"/>
  <c r="H243" i="8"/>
  <c r="H251" i="8"/>
  <c r="H259" i="8"/>
  <c r="H267" i="8"/>
  <c r="H275" i="8"/>
  <c r="H283" i="8"/>
  <c r="H291" i="8"/>
  <c r="H299" i="8"/>
  <c r="H309" i="8"/>
  <c r="H321" i="8"/>
  <c r="H337" i="8"/>
  <c r="H353" i="8"/>
  <c r="H369" i="8"/>
  <c r="H387" i="8"/>
  <c r="H403" i="8"/>
  <c r="H419" i="8"/>
  <c r="H435" i="8"/>
  <c r="H459" i="8"/>
  <c r="H479" i="8"/>
  <c r="H495" i="8"/>
  <c r="H509" i="8"/>
  <c r="H531" i="8"/>
  <c r="H549" i="8"/>
  <c r="H581" i="8"/>
  <c r="H611" i="8"/>
  <c r="H631" i="8"/>
  <c r="H653" i="8"/>
  <c r="H683" i="8"/>
  <c r="H719" i="8"/>
  <c r="H757" i="8"/>
  <c r="H805" i="8"/>
  <c r="H831" i="8"/>
  <c r="H869" i="8"/>
  <c r="H895" i="8"/>
  <c r="H915" i="8"/>
  <c r="H935" i="8"/>
  <c r="H981" i="8"/>
  <c r="H23" i="8"/>
  <c r="H607" i="8"/>
  <c r="H645" i="8"/>
  <c r="H699" i="8"/>
  <c r="H735" i="8"/>
  <c r="H773" i="8"/>
  <c r="H811" i="8"/>
  <c r="H851" i="8"/>
  <c r="H871" i="8"/>
  <c r="H911" i="8"/>
  <c r="H957" i="8"/>
  <c r="H979" i="8"/>
  <c r="H999" i="8"/>
  <c r="H25" i="8"/>
  <c r="H489" i="8"/>
  <c r="H553" i="8"/>
  <c r="H617" i="8"/>
  <c r="H681" i="8"/>
  <c r="H745" i="8"/>
  <c r="H809" i="8"/>
  <c r="H873" i="8"/>
  <c r="H921" i="8"/>
  <c r="H985" i="8"/>
  <c r="H327" i="8"/>
  <c r="H359" i="8"/>
  <c r="H389" i="8"/>
  <c r="H405" i="8"/>
  <c r="H437" i="8"/>
  <c r="H477" i="8"/>
  <c r="H535" i="8"/>
  <c r="H573" i="8"/>
  <c r="H629" i="8"/>
  <c r="H695" i="8"/>
  <c r="H739" i="8"/>
  <c r="H781" i="8"/>
  <c r="H829" i="8"/>
  <c r="H923" i="8"/>
  <c r="H965" i="8"/>
  <c r="H27" i="8"/>
  <c r="H49" i="8"/>
  <c r="H65" i="8"/>
  <c r="H113" i="8"/>
  <c r="H927" i="8"/>
  <c r="H9" i="8"/>
  <c r="H7" i="8"/>
  <c r="H497" i="8"/>
  <c r="H561" i="8"/>
  <c r="H625" i="8"/>
  <c r="H689" i="8"/>
  <c r="H753" i="8"/>
  <c r="H817" i="8"/>
  <c r="H881" i="8"/>
  <c r="H929" i="8"/>
  <c r="H993" i="8"/>
  <c r="H313" i="8"/>
  <c r="H331" i="8"/>
  <c r="H347" i="8"/>
  <c r="H363" i="8"/>
  <c r="H379" i="8"/>
  <c r="H393" i="8"/>
  <c r="H409" i="8"/>
  <c r="H425" i="8"/>
  <c r="H447" i="8"/>
  <c r="H461" i="8"/>
  <c r="H487" i="8"/>
  <c r="H515" i="8"/>
  <c r="H539" i="8"/>
  <c r="H557" i="8"/>
  <c r="H579" i="8"/>
  <c r="H597" i="8"/>
  <c r="H651" i="8"/>
  <c r="H679" i="8"/>
  <c r="H701" i="8"/>
  <c r="H723" i="8"/>
  <c r="H743" i="8"/>
  <c r="H765" i="8"/>
  <c r="H791" i="8"/>
  <c r="H813" i="8"/>
  <c r="H843" i="8"/>
  <c r="H883" i="8"/>
  <c r="H949" i="8"/>
  <c r="H987" i="8"/>
  <c r="H33" i="8"/>
  <c r="H43" i="8"/>
  <c r="H51" i="8"/>
  <c r="H59" i="8"/>
  <c r="H67" i="8"/>
  <c r="H75" i="8"/>
  <c r="H83" i="8"/>
  <c r="H91" i="8"/>
  <c r="H99" i="8"/>
  <c r="H107" i="8"/>
  <c r="H115" i="8"/>
  <c r="H123" i="8"/>
  <c r="H131" i="8"/>
  <c r="H139" i="8"/>
  <c r="H147" i="8"/>
  <c r="H155" i="8"/>
  <c r="H163" i="8"/>
  <c r="H171" i="8"/>
  <c r="H179" i="8"/>
  <c r="H187" i="8"/>
  <c r="H195" i="8"/>
  <c r="H203" i="8"/>
  <c r="H211" i="8"/>
  <c r="H219" i="8"/>
  <c r="H227" i="8"/>
  <c r="H235" i="8"/>
  <c r="H245" i="8"/>
  <c r="H253" i="8"/>
  <c r="H261" i="8"/>
  <c r="H269" i="8"/>
  <c r="H277" i="8"/>
  <c r="H285" i="8"/>
  <c r="H293" i="8"/>
  <c r="H301" i="8"/>
  <c r="H311" i="8"/>
  <c r="H325" i="8"/>
  <c r="H341" i="8"/>
  <c r="H357" i="8"/>
  <c r="H373" i="8"/>
  <c r="H391" i="8"/>
  <c r="H407" i="8"/>
  <c r="H423" i="8"/>
  <c r="H439" i="8"/>
  <c r="H463" i="8"/>
  <c r="H483" i="8"/>
  <c r="H499" i="8"/>
  <c r="H519" i="8"/>
  <c r="H533" i="8"/>
  <c r="H559" i="8"/>
  <c r="H595" i="8"/>
  <c r="H615" i="8"/>
  <c r="H637" i="8"/>
  <c r="H659" i="8"/>
  <c r="H687" i="8"/>
  <c r="H725" i="8"/>
  <c r="H787" i="8"/>
  <c r="H815" i="8"/>
  <c r="H837" i="8"/>
  <c r="H879" i="8"/>
  <c r="H901" i="8"/>
  <c r="H919" i="8"/>
  <c r="H941" i="8"/>
  <c r="H5" i="8"/>
  <c r="H29" i="8"/>
  <c r="H563" i="8"/>
  <c r="H613" i="8"/>
  <c r="H667" i="8"/>
  <c r="H703" i="8"/>
  <c r="H741" i="8"/>
  <c r="H779" i="8"/>
  <c r="H835" i="8"/>
  <c r="H855" i="8"/>
  <c r="H877" i="8"/>
  <c r="H917" i="8"/>
  <c r="H963" i="8"/>
  <c r="H983" i="8"/>
  <c r="H31" i="8"/>
  <c r="H441" i="8"/>
  <c r="H505" i="8"/>
  <c r="H569" i="8"/>
  <c r="H633" i="8"/>
  <c r="H697" i="8"/>
  <c r="H761" i="8"/>
  <c r="H825" i="8"/>
  <c r="H889" i="8"/>
  <c r="N23" i="7"/>
  <c r="S24" i="7"/>
  <c r="S23" i="7" s="1"/>
  <c r="O23" i="7"/>
  <c r="X24" i="7"/>
  <c r="X23" i="7" s="1"/>
  <c r="V24" i="7"/>
  <c r="V23" i="7" s="1"/>
  <c r="U24" i="7"/>
  <c r="U23" i="7" s="1"/>
  <c r="AF25" i="7"/>
  <c r="AV25" i="7"/>
  <c r="AN25" i="7"/>
  <c r="P25" i="7"/>
  <c r="A33" i="7"/>
  <c r="X25" i="7"/>
  <c r="H25" i="7"/>
  <c r="M31" i="7"/>
  <c r="L31" i="7"/>
  <c r="U31" i="7"/>
  <c r="W31" i="7"/>
  <c r="O31" i="7"/>
  <c r="G31" i="7"/>
  <c r="N31" i="7"/>
  <c r="F31" i="7"/>
  <c r="AC31" i="7"/>
  <c r="AB31" i="7"/>
  <c r="T31" i="7"/>
  <c r="AA31" i="7"/>
  <c r="R31" i="7"/>
  <c r="Z31" i="7"/>
  <c r="S31" i="7"/>
  <c r="J31" i="7"/>
  <c r="K31" i="7"/>
  <c r="AD31" i="7"/>
  <c r="AU25" i="7"/>
  <c r="G25" i="7"/>
  <c r="AW25" i="7"/>
  <c r="AO25" i="7"/>
  <c r="AG25" i="7"/>
  <c r="Y25" i="7"/>
  <c r="Q25" i="7"/>
  <c r="I25" i="7"/>
  <c r="AM25" i="7"/>
  <c r="W25" i="7"/>
  <c r="BB25" i="7"/>
  <c r="AT25" i="7"/>
  <c r="AL25" i="7"/>
  <c r="AD25" i="7"/>
  <c r="V25" i="7"/>
  <c r="N25" i="7"/>
  <c r="V31" i="7"/>
  <c r="O25" i="7"/>
  <c r="AE25" i="7"/>
  <c r="AZ25" i="7"/>
  <c r="AR25" i="7"/>
  <c r="AJ25" i="7"/>
  <c r="AB25" i="7"/>
  <c r="T25" i="7"/>
  <c r="U25" i="7"/>
  <c r="H31" i="7"/>
  <c r="P31" i="7"/>
  <c r="X31" i="7"/>
  <c r="AY25" i="7"/>
  <c r="AQ25" i="7"/>
  <c r="AI25" i="7"/>
  <c r="AA25" i="7"/>
  <c r="S25" i="7"/>
  <c r="K25" i="7"/>
  <c r="I31" i="7"/>
  <c r="Q31" i="7"/>
  <c r="Y31" i="7"/>
  <c r="BC25" i="7"/>
  <c r="AX25" i="7"/>
  <c r="AP25" i="7"/>
  <c r="AH25" i="7"/>
  <c r="Z25" i="7"/>
  <c r="R25" i="7"/>
  <c r="J25" i="7"/>
  <c r="AK25" i="7"/>
  <c r="M25" i="7"/>
  <c r="L25" i="7"/>
  <c r="BA25" i="7"/>
  <c r="AC25" i="7"/>
  <c r="AS25" i="7"/>
  <c r="F29" i="7"/>
  <c r="L28" i="7" s="1"/>
  <c r="A30" i="7"/>
  <c r="A24" i="7"/>
  <c r="A27" i="7"/>
  <c r="G6" i="7"/>
  <c r="H6" i="7"/>
  <c r="I6" i="7"/>
  <c r="H3" i="7"/>
  <c r="F9" i="7"/>
  <c r="E11" i="7" s="1"/>
  <c r="G3" i="7"/>
  <c r="I3" i="7"/>
  <c r="F6" i="7"/>
  <c r="F3" i="7"/>
  <c r="A5" i="7"/>
  <c r="A11" i="7"/>
  <c r="A8" i="7"/>
  <c r="G891" i="8" l="1"/>
  <c r="G591" i="8"/>
  <c r="G321" i="8"/>
  <c r="G381" i="8"/>
  <c r="G401" i="8"/>
  <c r="G491" i="8"/>
  <c r="G881" i="8"/>
  <c r="G361" i="8"/>
  <c r="G421" i="8"/>
  <c r="G811" i="8"/>
  <c r="G951" i="8"/>
  <c r="G251" i="8"/>
  <c r="G431" i="8"/>
  <c r="G61" i="8"/>
  <c r="G81" i="8"/>
  <c r="G701" i="8"/>
  <c r="G861" i="8"/>
  <c r="G981" i="8"/>
  <c r="G221" i="8"/>
  <c r="G51" i="8"/>
  <c r="G71" i="8"/>
  <c r="G681" i="8"/>
  <c r="G571" i="8"/>
  <c r="G451" i="8"/>
  <c r="G641" i="8"/>
  <c r="G121" i="8"/>
  <c r="G791" i="8"/>
  <c r="G331" i="8"/>
  <c r="G521" i="8"/>
  <c r="G141" i="8"/>
  <c r="G351" i="8"/>
  <c r="G801" i="8"/>
  <c r="G261" i="8"/>
  <c r="G171" i="8"/>
  <c r="G461" i="8"/>
  <c r="G301" i="8"/>
  <c r="G871" i="8"/>
  <c r="G781" i="8"/>
  <c r="G711" i="8"/>
  <c r="G841" i="8"/>
  <c r="G621" i="8"/>
  <c r="G281" i="8"/>
  <c r="G231" i="8"/>
  <c r="G91" i="8"/>
  <c r="G151" i="8"/>
  <c r="G551" i="8"/>
  <c r="G581" i="8"/>
  <c r="G41" i="8"/>
  <c r="G241" i="8"/>
  <c r="G971" i="8"/>
  <c r="G631" i="8"/>
  <c r="G211" i="8"/>
  <c r="G531" i="8"/>
  <c r="G921" i="8"/>
  <c r="G411" i="8"/>
  <c r="G481" i="8"/>
  <c r="G761" i="8"/>
  <c r="G101" i="8"/>
  <c r="G191" i="8"/>
  <c r="G691" i="8"/>
  <c r="G941" i="8"/>
  <c r="G311" i="8"/>
  <c r="G721" i="8"/>
  <c r="G991" i="8"/>
  <c r="G201" i="8"/>
  <c r="G371" i="8"/>
  <c r="G471" i="8"/>
  <c r="G911" i="8"/>
  <c r="G961" i="8"/>
  <c r="G161" i="8"/>
  <c r="G661" i="8"/>
  <c r="G530" i="8"/>
  <c r="G831" i="8"/>
  <c r="G671" i="8"/>
  <c r="G181" i="8"/>
  <c r="G391" i="8"/>
  <c r="G131" i="8"/>
  <c r="G561" i="8"/>
  <c r="G821" i="8"/>
  <c r="G271" i="8"/>
  <c r="G541" i="8"/>
  <c r="G751" i="8"/>
  <c r="G31" i="8"/>
  <c r="G741" i="8"/>
  <c r="G441" i="8"/>
  <c r="G931" i="8"/>
  <c r="G731" i="8"/>
  <c r="G341" i="8"/>
  <c r="G601" i="8"/>
  <c r="G580" i="8"/>
  <c r="G771" i="8"/>
  <c r="G511" i="8"/>
  <c r="G111" i="8"/>
  <c r="G501" i="8"/>
  <c r="G901" i="8"/>
  <c r="G651" i="8"/>
  <c r="G712" i="8"/>
  <c r="G851" i="8"/>
  <c r="G611" i="8"/>
  <c r="G291" i="8"/>
  <c r="G21" i="8"/>
  <c r="G11" i="8"/>
  <c r="G668" i="8"/>
  <c r="G698" i="8"/>
  <c r="G584" i="8"/>
  <c r="G570" i="8"/>
  <c r="G40" i="8"/>
  <c r="G502" i="8"/>
  <c r="G740" i="8"/>
  <c r="G470" i="8"/>
  <c r="G54" i="8"/>
  <c r="G548" i="8"/>
  <c r="G494" i="8"/>
  <c r="G908" i="8"/>
  <c r="G370" i="8"/>
  <c r="G730" i="8"/>
  <c r="G322" i="8"/>
  <c r="G624" i="8"/>
  <c r="G342" i="8"/>
  <c r="G114" i="8"/>
  <c r="G538" i="8"/>
  <c r="G432" i="8"/>
  <c r="G942" i="8"/>
  <c r="G244" i="8"/>
  <c r="G838" i="8"/>
  <c r="G952" i="8"/>
  <c r="G118" i="8"/>
  <c r="G980" i="8"/>
  <c r="G744" i="8"/>
  <c r="G148" i="8"/>
  <c r="G374" i="8"/>
  <c r="G2" i="8"/>
  <c r="G552" i="8"/>
  <c r="G764" i="8"/>
  <c r="G102" i="8"/>
  <c r="G128" i="8"/>
  <c r="G970" i="8"/>
  <c r="G190" i="8"/>
  <c r="G708" i="8"/>
  <c r="G380" i="8"/>
  <c r="G614" i="8"/>
  <c r="G238" i="8"/>
  <c r="G20" i="8"/>
  <c r="G138" i="8"/>
  <c r="G482" i="8"/>
  <c r="G184" i="8"/>
  <c r="G550" i="8"/>
  <c r="G652" i="8"/>
  <c r="G28" i="8"/>
  <c r="G878" i="8"/>
  <c r="G514" i="8"/>
  <c r="G618" i="8"/>
  <c r="G960" i="8"/>
  <c r="G678" i="8"/>
  <c r="G274" i="8"/>
  <c r="G278" i="8"/>
  <c r="G560" i="8"/>
  <c r="G230" i="8"/>
  <c r="G680" i="8"/>
  <c r="G644" i="8"/>
  <c r="G634" i="8"/>
  <c r="G508" i="8"/>
  <c r="G70" i="8"/>
  <c r="G24" i="8"/>
  <c r="G242" i="8"/>
  <c r="G294" i="8"/>
  <c r="G648" i="8"/>
  <c r="G612" i="8"/>
  <c r="G602" i="8"/>
  <c r="G998" i="8"/>
  <c r="G64" i="8"/>
  <c r="G958" i="8"/>
  <c r="G350" i="8"/>
  <c r="G120" i="8"/>
  <c r="G84" i="8"/>
  <c r="G74" i="8"/>
  <c r="G780" i="8"/>
  <c r="G450" i="8"/>
  <c r="G938" i="8"/>
  <c r="G348" i="8"/>
  <c r="G88" i="8"/>
  <c r="G150" i="8"/>
  <c r="G252" i="8"/>
  <c r="G828" i="8"/>
  <c r="G870" i="8"/>
  <c r="G318" i="8"/>
  <c r="G862" i="8"/>
  <c r="G520" i="8"/>
  <c r="G484" i="8"/>
  <c r="G474" i="8"/>
  <c r="G832" i="8"/>
  <c r="G12" i="8"/>
  <c r="G478" i="8"/>
  <c r="G542" i="8"/>
  <c r="G888" i="8"/>
  <c r="G852" i="8"/>
  <c r="G842" i="8"/>
  <c r="G588" i="8"/>
  <c r="G194" i="8"/>
  <c r="G720" i="8"/>
  <c r="G848" i="8"/>
  <c r="G604" i="8"/>
  <c r="G452" i="8"/>
  <c r="G928" i="8"/>
  <c r="G910" i="8"/>
  <c r="G110" i="8"/>
  <c r="G304" i="8"/>
  <c r="G774" i="8"/>
  <c r="G742" i="8"/>
  <c r="G424" i="8"/>
  <c r="G388" i="8"/>
  <c r="G378" i="8"/>
  <c r="G800" i="8"/>
  <c r="G124" i="8"/>
  <c r="G700" i="8"/>
  <c r="G710" i="8"/>
  <c r="G254" i="8"/>
  <c r="G734" i="8"/>
  <c r="G392" i="8"/>
  <c r="G420" i="8"/>
  <c r="G410" i="8"/>
  <c r="G768" i="8"/>
  <c r="G4" i="8"/>
  <c r="G462" i="8"/>
  <c r="G824" i="8"/>
  <c r="G788" i="8"/>
  <c r="G778" i="8"/>
  <c r="G524" i="8"/>
  <c r="G130" i="8"/>
  <c r="G464" i="8"/>
  <c r="G592" i="8"/>
  <c r="G528" i="8"/>
  <c r="G412" i="8"/>
  <c r="G368" i="8"/>
  <c r="G78" i="8"/>
  <c r="G240" i="8"/>
  <c r="G718" i="8"/>
  <c r="G574" i="8"/>
  <c r="G360" i="8"/>
  <c r="G324" i="8"/>
  <c r="G314" i="8"/>
  <c r="G672" i="8"/>
  <c r="G818" i="8"/>
  <c r="G572" i="8"/>
  <c r="G630" i="8"/>
  <c r="G94" i="8"/>
  <c r="G702" i="8"/>
  <c r="G830" i="8"/>
  <c r="G328" i="8"/>
  <c r="G292" i="8"/>
  <c r="G282" i="8"/>
  <c r="G704" i="8"/>
  <c r="G988" i="8"/>
  <c r="G358" i="8"/>
  <c r="G760" i="8"/>
  <c r="G724" i="8"/>
  <c r="G714" i="8"/>
  <c r="G460" i="8"/>
  <c r="G662" i="8"/>
  <c r="G52" i="8"/>
  <c r="G144" i="8"/>
  <c r="G208" i="8"/>
  <c r="G402" i="8"/>
  <c r="G112" i="8"/>
  <c r="G654" i="8"/>
  <c r="G260" i="8"/>
  <c r="G250" i="8"/>
  <c r="G690" i="8"/>
  <c r="G992" i="8"/>
  <c r="G444" i="8"/>
  <c r="G62" i="8"/>
  <c r="G430" i="8"/>
  <c r="G758" i="8"/>
  <c r="G264" i="8"/>
  <c r="G228" i="8"/>
  <c r="G218" i="8"/>
  <c r="G640" i="8"/>
  <c r="G860" i="8"/>
  <c r="G262" i="8"/>
  <c r="G632" i="8"/>
  <c r="G660" i="8"/>
  <c r="G650" i="8"/>
  <c r="G42" i="8"/>
  <c r="G332" i="8"/>
  <c r="G792" i="8"/>
  <c r="G684" i="8"/>
  <c r="G334" i="8"/>
  <c r="G38" i="8"/>
  <c r="G940" i="8"/>
  <c r="G488" i="8"/>
  <c r="G544" i="8"/>
  <c r="G638" i="8"/>
  <c r="G934" i="8"/>
  <c r="G168" i="8"/>
  <c r="G132" i="8"/>
  <c r="G122" i="8"/>
  <c r="G352" i="8"/>
  <c r="G562" i="8"/>
  <c r="G864" i="8"/>
  <c r="G188" i="8"/>
  <c r="G590" i="8"/>
  <c r="G622" i="8"/>
  <c r="G200" i="8"/>
  <c r="G164" i="8"/>
  <c r="G154" i="8"/>
  <c r="G512" i="8"/>
  <c r="G540" i="8"/>
  <c r="G198" i="8"/>
  <c r="G568" i="8"/>
  <c r="G532" i="8"/>
  <c r="G522" i="8"/>
  <c r="G34" i="8"/>
  <c r="G204" i="8"/>
  <c r="G628" i="8"/>
  <c r="G172" i="8"/>
  <c r="G850" i="8"/>
  <c r="G534" i="8"/>
  <c r="G300" i="8"/>
  <c r="G364" i="8"/>
  <c r="G14" i="8"/>
  <c r="G782" i="8"/>
  <c r="G454" i="8"/>
  <c r="G944" i="8"/>
  <c r="G670" i="8"/>
  <c r="G902" i="8"/>
  <c r="G104" i="8"/>
  <c r="G68" i="8"/>
  <c r="G224" i="8"/>
  <c r="G434" i="8"/>
  <c r="G390" i="8"/>
  <c r="G608" i="8"/>
  <c r="G60" i="8"/>
  <c r="G302" i="8"/>
  <c r="G990" i="8"/>
  <c r="G72" i="8"/>
  <c r="G100" i="8"/>
  <c r="G90" i="8"/>
  <c r="G448" i="8"/>
  <c r="G284" i="8"/>
  <c r="G854" i="8"/>
  <c r="G814" i="8"/>
  <c r="G504" i="8"/>
  <c r="G468" i="8"/>
  <c r="G458" i="8"/>
  <c r="G18" i="8"/>
  <c r="G140" i="8"/>
  <c r="G810" i="8"/>
  <c r="G290" i="8"/>
  <c r="G984" i="8"/>
  <c r="G802" i="8"/>
  <c r="G162" i="8"/>
  <c r="G982" i="8"/>
  <c r="G492" i="8"/>
  <c r="G442" i="8"/>
  <c r="G894" i="8"/>
  <c r="G232" i="8"/>
  <c r="G182" i="8"/>
  <c r="G880" i="8"/>
  <c r="G422" i="8"/>
  <c r="G1000" i="8"/>
  <c r="G964" i="8"/>
  <c r="G954" i="8"/>
  <c r="G32" i="8"/>
  <c r="G178" i="8"/>
  <c r="G270" i="8"/>
  <c r="G480" i="8"/>
  <c r="G882" i="8"/>
  <c r="G950" i="8"/>
  <c r="G918" i="8"/>
  <c r="G968" i="8"/>
  <c r="G932" i="8"/>
  <c r="G922" i="8"/>
  <c r="G384" i="8"/>
  <c r="G914" i="8"/>
  <c r="G414" i="8"/>
  <c r="G790" i="8"/>
  <c r="G750" i="8"/>
  <c r="G440" i="8"/>
  <c r="G404" i="8"/>
  <c r="G394" i="8"/>
  <c r="G10" i="8"/>
  <c r="G898" i="8"/>
  <c r="G298" i="8"/>
  <c r="G728" i="8"/>
  <c r="G354" i="8"/>
  <c r="G692" i="8"/>
  <c r="G80" i="8"/>
  <c r="G974" i="8"/>
  <c r="G752" i="8"/>
  <c r="G518" i="8"/>
  <c r="G872" i="8"/>
  <c r="G900" i="8"/>
  <c r="G890" i="8"/>
  <c r="G8" i="8"/>
  <c r="G174" i="8"/>
  <c r="G288" i="8"/>
  <c r="G754" i="8"/>
  <c r="G382" i="8"/>
  <c r="G904" i="8"/>
  <c r="G868" i="8"/>
  <c r="G858" i="8"/>
  <c r="G320" i="8"/>
  <c r="G722" i="8"/>
  <c r="G310" i="8"/>
  <c r="G694" i="8"/>
  <c r="G582" i="8"/>
  <c r="G312" i="8"/>
  <c r="G340" i="8"/>
  <c r="G330" i="8"/>
  <c r="G220" i="8"/>
  <c r="G48" i="8"/>
  <c r="G834" i="8"/>
  <c r="G472" i="8"/>
  <c r="G564" i="8"/>
  <c r="G180" i="8"/>
  <c r="G688" i="8"/>
  <c r="G438" i="8"/>
  <c r="G808" i="8"/>
  <c r="G772" i="8"/>
  <c r="G762" i="8"/>
  <c r="G892" i="8"/>
  <c r="G134" i="8"/>
  <c r="G160" i="8"/>
  <c r="G498" i="8"/>
  <c r="G142" i="8"/>
  <c r="G840" i="8"/>
  <c r="G804" i="8"/>
  <c r="G794" i="8"/>
  <c r="G192" i="8"/>
  <c r="G338" i="8"/>
  <c r="G158" i="8"/>
  <c r="G822" i="8"/>
  <c r="G248" i="8"/>
  <c r="G212" i="8"/>
  <c r="G202" i="8"/>
  <c r="G972" i="8"/>
  <c r="G578" i="8"/>
  <c r="G500" i="8"/>
  <c r="G398" i="8"/>
  <c r="G58" i="8"/>
  <c r="G962" i="8"/>
  <c r="G280" i="8"/>
  <c r="G272" i="8"/>
  <c r="G682" i="8"/>
  <c r="G924" i="8"/>
  <c r="G994" i="8"/>
  <c r="G418" i="8"/>
  <c r="G844" i="8"/>
  <c r="G770" i="8"/>
  <c r="G554" i="8"/>
  <c r="G428" i="8"/>
  <c r="G558" i="8"/>
  <c r="G784" i="8"/>
  <c r="G978" i="8"/>
  <c r="G664" i="8"/>
  <c r="G490" i="8"/>
  <c r="G214" i="8"/>
  <c r="G912" i="8"/>
  <c r="G408" i="8"/>
  <c r="G400" i="8"/>
  <c r="G210" i="8"/>
  <c r="G222" i="8"/>
  <c r="G170" i="8"/>
  <c r="G44" i="8"/>
  <c r="G642" i="8"/>
  <c r="G372" i="8"/>
  <c r="G30" i="8"/>
  <c r="G820" i="8"/>
  <c r="G812" i="8"/>
  <c r="G658" i="8"/>
  <c r="G798" i="8"/>
  <c r="G884" i="8"/>
  <c r="G22" i="8"/>
  <c r="G510" i="8"/>
  <c r="G748" i="8"/>
  <c r="G108" i="8"/>
  <c r="G344" i="8"/>
  <c r="G308" i="8"/>
  <c r="G620" i="8"/>
  <c r="G50" i="8"/>
  <c r="G920" i="8"/>
  <c r="G930" i="8"/>
  <c r="G600" i="8"/>
  <c r="G738" i="8"/>
  <c r="G268" i="8"/>
  <c r="G258" i="8"/>
  <c r="G610" i="8"/>
  <c r="G732" i="8"/>
  <c r="G598" i="8"/>
  <c r="G362" i="8"/>
  <c r="G98" i="8"/>
  <c r="G234" i="8"/>
  <c r="G674" i="8"/>
  <c r="G92" i="8"/>
  <c r="G152" i="8"/>
  <c r="G82" i="8"/>
  <c r="G594" i="8"/>
  <c r="G948" i="8"/>
  <c r="G874" i="8"/>
  <c r="F14" i="5"/>
  <c r="Z14" i="5" s="1"/>
  <c r="F17" i="5"/>
  <c r="F19" i="5"/>
  <c r="Z19" i="5" s="1"/>
  <c r="F22" i="5"/>
  <c r="F24" i="5"/>
  <c r="Z24" i="5" s="1"/>
  <c r="F27" i="5"/>
  <c r="F29" i="5"/>
  <c r="Z29" i="5" s="1"/>
  <c r="F32" i="5"/>
  <c r="F34" i="5"/>
  <c r="Z34" i="5" s="1"/>
  <c r="F37" i="5"/>
  <c r="F39" i="5"/>
  <c r="Z39" i="5" s="1"/>
  <c r="F42" i="5"/>
  <c r="F44" i="5"/>
  <c r="Z44" i="5" s="1"/>
  <c r="F47" i="5"/>
  <c r="F49" i="5"/>
  <c r="Z49" i="5" s="1"/>
  <c r="F7" i="5"/>
  <c r="F12" i="5"/>
  <c r="F49" i="6"/>
  <c r="Z49" i="6" s="1"/>
  <c r="F44" i="6"/>
  <c r="Z44" i="6" s="1"/>
  <c r="F39" i="6"/>
  <c r="Z39" i="6" s="1"/>
  <c r="F34" i="6"/>
  <c r="Z34" i="6" s="1"/>
  <c r="F29" i="6"/>
  <c r="Z29" i="6" s="1"/>
  <c r="F24" i="6"/>
  <c r="Z24" i="6" s="1"/>
  <c r="F19" i="6"/>
  <c r="Z19" i="6" s="1"/>
  <c r="F14" i="6"/>
  <c r="Z14" i="6" s="1"/>
  <c r="F9" i="6"/>
  <c r="D3" i="8"/>
  <c r="E43" i="7" s="1"/>
  <c r="D2" i="8"/>
  <c r="E42" i="7" s="1"/>
  <c r="E8" i="7"/>
  <c r="E5" i="7"/>
  <c r="E33" i="7"/>
  <c r="AB24" i="7"/>
  <c r="Y24" i="7"/>
  <c r="Y23" i="7" s="1"/>
  <c r="Z24" i="7"/>
  <c r="Z23" i="7" s="1"/>
  <c r="W24" i="7"/>
  <c r="W23" i="7" s="1"/>
  <c r="H28" i="7"/>
  <c r="S28" i="7"/>
  <c r="V28" i="7"/>
  <c r="G28" i="7"/>
  <c r="T28" i="7"/>
  <c r="I28" i="7"/>
  <c r="K28" i="7"/>
  <c r="F25" i="7"/>
  <c r="E27" i="7" s="1"/>
  <c r="W28" i="7"/>
  <c r="U28" i="7"/>
  <c r="AD28" i="7"/>
  <c r="P28" i="7"/>
  <c r="Q28" i="7"/>
  <c r="O28" i="7"/>
  <c r="X28" i="7"/>
  <c r="J28" i="7"/>
  <c r="AC28" i="7"/>
  <c r="N28" i="7"/>
  <c r="Y28" i="7"/>
  <c r="Z28" i="7"/>
  <c r="AB28" i="7"/>
  <c r="R28" i="7"/>
  <c r="AA28" i="7"/>
  <c r="M28" i="7"/>
  <c r="Q1" i="6"/>
  <c r="AK1" i="6" s="1"/>
  <c r="D1" i="8" l="1"/>
  <c r="E41" i="7" s="1"/>
  <c r="Z9" i="6"/>
  <c r="F9" i="5"/>
  <c r="Z9" i="5" s="1"/>
  <c r="H8" i="5"/>
  <c r="AB8" i="5" s="1"/>
  <c r="AF24" i="7"/>
  <c r="AB23" i="7"/>
  <c r="AA24" i="7"/>
  <c r="AD24" i="7"/>
  <c r="AC24" i="7"/>
  <c r="P1" i="6"/>
  <c r="AJ1" i="6" s="1"/>
  <c r="I9" i="5" l="1"/>
  <c r="AC9" i="5" s="1"/>
  <c r="AD23" i="7"/>
  <c r="AH24" i="7"/>
  <c r="AE24" i="7"/>
  <c r="AA23" i="7"/>
  <c r="AJ24" i="7"/>
  <c r="AF23" i="7"/>
  <c r="AC23" i="7"/>
  <c r="AG24" i="7"/>
  <c r="AN24" i="7" l="1"/>
  <c r="AJ23" i="7"/>
  <c r="AK24" i="7"/>
  <c r="AG23" i="7"/>
  <c r="AE23" i="7"/>
  <c r="AI24" i="7"/>
  <c r="AH23" i="7"/>
  <c r="AL24" i="7"/>
  <c r="F28" i="7"/>
  <c r="E30" i="7" s="1"/>
  <c r="AR24" i="7" l="1"/>
  <c r="AN23" i="7"/>
  <c r="AO24" i="7"/>
  <c r="AK23" i="7"/>
  <c r="AP24" i="7"/>
  <c r="AL23" i="7"/>
  <c r="AI23" i="7"/>
  <c r="AM24" i="7"/>
  <c r="AP23" i="7" l="1"/>
  <c r="AR23" i="7"/>
  <c r="AS24" i="7"/>
  <c r="AO23" i="7"/>
  <c r="AQ24" i="7"/>
  <c r="AM23" i="7"/>
  <c r="AQ23" i="7" l="1"/>
  <c r="AS23" i="7"/>
  <c r="B2" i="2"/>
  <c r="A1" i="5" s="1"/>
  <c r="U1" i="5" s="1"/>
  <c r="AL22" i="7" l="1"/>
  <c r="S22" i="7"/>
  <c r="AS22" i="7"/>
  <c r="R22" i="7"/>
  <c r="K22" i="7"/>
  <c r="AR22" i="7"/>
  <c r="AQ22" i="7"/>
  <c r="G22" i="7"/>
  <c r="U22" i="7"/>
  <c r="AG22" i="7"/>
  <c r="AM22" i="7"/>
  <c r="T22" i="7"/>
  <c r="J22" i="7"/>
  <c r="AP22" i="7"/>
  <c r="W22" i="7"/>
  <c r="L22" i="7"/>
  <c r="X22" i="7"/>
  <c r="AN22" i="7"/>
  <c r="H22" i="7"/>
  <c r="M22" i="7"/>
  <c r="AI22" i="7"/>
  <c r="P22" i="7"/>
  <c r="Z22" i="7"/>
  <c r="AC22" i="7"/>
  <c r="AE22" i="7"/>
  <c r="I22" i="7"/>
  <c r="AD22" i="7"/>
  <c r="O22" i="7"/>
  <c r="AF22" i="7"/>
  <c r="Q22" i="7"/>
  <c r="AB22" i="7"/>
  <c r="F22" i="7"/>
  <c r="AA22" i="7"/>
  <c r="AJ22" i="7"/>
  <c r="AH22" i="7"/>
  <c r="V22" i="7"/>
  <c r="AO22" i="7"/>
  <c r="N22" i="7"/>
  <c r="Y22" i="7"/>
  <c r="AK22" i="7"/>
  <c r="A1" i="6"/>
  <c r="U1" i="6" s="1"/>
  <c r="E24" i="7" l="1"/>
  <c r="F28" i="5" l="1"/>
  <c r="Z28" i="5" s="1"/>
  <c r="W28" i="5" s="1"/>
  <c r="F38" i="5"/>
  <c r="F33" i="5"/>
  <c r="Z33" i="5" s="1"/>
  <c r="W33" i="5" s="1"/>
  <c r="F23" i="5"/>
  <c r="F48" i="5"/>
  <c r="F43" i="5"/>
  <c r="F43" i="6"/>
  <c r="F18" i="5"/>
  <c r="F13" i="5"/>
  <c r="Z13" i="5" s="1"/>
  <c r="W13" i="5" s="1"/>
  <c r="F13" i="6"/>
  <c r="F48" i="6"/>
  <c r="F47" i="6" s="1"/>
  <c r="F38" i="6"/>
  <c r="F18" i="6"/>
  <c r="F28" i="6"/>
  <c r="F23" i="6"/>
  <c r="F22" i="6" s="1"/>
  <c r="F33" i="6"/>
  <c r="F8" i="6"/>
  <c r="F8" i="5" s="1"/>
  <c r="K23" i="6" l="1"/>
  <c r="K48" i="6"/>
  <c r="F7" i="6"/>
  <c r="K8" i="6" s="1"/>
  <c r="K8" i="5" s="1"/>
  <c r="I49" i="6"/>
  <c r="AC49" i="6" s="1"/>
  <c r="H48" i="6"/>
  <c r="AB48" i="6" s="1"/>
  <c r="F42" i="6"/>
  <c r="F37" i="6"/>
  <c r="Z33" i="6"/>
  <c r="F32" i="6"/>
  <c r="Z28" i="6"/>
  <c r="F27" i="6"/>
  <c r="K28" i="6" s="1"/>
  <c r="I24" i="6"/>
  <c r="AC24" i="6" s="1"/>
  <c r="H23" i="6"/>
  <c r="AB23" i="6" s="1"/>
  <c r="Z18" i="6"/>
  <c r="F17" i="6"/>
  <c r="K18" i="6" s="1"/>
  <c r="C28" i="5"/>
  <c r="F12" i="6"/>
  <c r="Z38" i="5"/>
  <c r="W38" i="5" s="1"/>
  <c r="C38" i="5"/>
  <c r="Z8" i="6"/>
  <c r="C33" i="5"/>
  <c r="Z23" i="5"/>
  <c r="W23" i="5" s="1"/>
  <c r="C23" i="5"/>
  <c r="C48" i="5"/>
  <c r="Z48" i="5"/>
  <c r="W48" i="5" s="1"/>
  <c r="C43" i="5"/>
  <c r="Z43" i="5"/>
  <c r="W43" i="5" s="1"/>
  <c r="I8" i="5"/>
  <c r="AC8" i="5" s="1"/>
  <c r="C8" i="5"/>
  <c r="W8" i="5" s="1"/>
  <c r="Z8" i="5"/>
  <c r="C18" i="5"/>
  <c r="Z18" i="5"/>
  <c r="W18" i="5" s="1"/>
  <c r="Z43" i="6"/>
  <c r="C43" i="6"/>
  <c r="W43" i="6" s="1"/>
  <c r="C13" i="5"/>
  <c r="C13" i="6"/>
  <c r="W13" i="6" s="1"/>
  <c r="Z13" i="6"/>
  <c r="I48" i="6"/>
  <c r="AC48" i="6" s="1"/>
  <c r="Z48" i="6"/>
  <c r="C48" i="6"/>
  <c r="W48" i="6" s="1"/>
  <c r="C38" i="6"/>
  <c r="W38" i="6" s="1"/>
  <c r="Z38" i="6"/>
  <c r="C23" i="6"/>
  <c r="W23" i="6" s="1"/>
  <c r="Z23" i="6"/>
  <c r="C28" i="6"/>
  <c r="W28" i="6" s="1"/>
  <c r="C18" i="6"/>
  <c r="W18" i="6" s="1"/>
  <c r="I23" i="6"/>
  <c r="AC23" i="6" s="1"/>
  <c r="C33" i="6"/>
  <c r="W33" i="6" s="1"/>
  <c r="C8" i="6"/>
  <c r="W8" i="6" s="1"/>
  <c r="K29" i="6" l="1"/>
  <c r="AE28" i="6"/>
  <c r="AE29" i="6" s="1"/>
  <c r="K19" i="6"/>
  <c r="AE18" i="6"/>
  <c r="AE19" i="6" s="1"/>
  <c r="K24" i="6"/>
  <c r="AE23" i="6"/>
  <c r="AE24" i="6" s="1"/>
  <c r="K49" i="6"/>
  <c r="AE48" i="6"/>
  <c r="AE49" i="6" s="1"/>
  <c r="K9" i="6"/>
  <c r="K9" i="5" s="1"/>
  <c r="AE8" i="6"/>
  <c r="K33" i="6"/>
  <c r="K38" i="6"/>
  <c r="K43" i="6"/>
  <c r="K13" i="6"/>
  <c r="I33" i="6"/>
  <c r="AC33" i="6" s="1"/>
  <c r="I28" i="6"/>
  <c r="AC28" i="6" s="1"/>
  <c r="I18" i="6"/>
  <c r="AC18" i="6" s="1"/>
  <c r="I8" i="6"/>
  <c r="AC8" i="6" s="1"/>
  <c r="H43" i="6"/>
  <c r="AB43" i="6" s="1"/>
  <c r="I44" i="6"/>
  <c r="AC44" i="6" s="1"/>
  <c r="I43" i="6"/>
  <c r="AC43" i="6" s="1"/>
  <c r="I39" i="6"/>
  <c r="AC39" i="6" s="1"/>
  <c r="H38" i="6"/>
  <c r="AB38" i="6" s="1"/>
  <c r="I38" i="6"/>
  <c r="AC38" i="6" s="1"/>
  <c r="I34" i="6"/>
  <c r="AC34" i="6" s="1"/>
  <c r="H33" i="6"/>
  <c r="AB33" i="6" s="1"/>
  <c r="H28" i="6"/>
  <c r="AB28" i="6" s="1"/>
  <c r="I29" i="6"/>
  <c r="AC29" i="6" s="1"/>
  <c r="I19" i="6"/>
  <c r="AC19" i="6" s="1"/>
  <c r="H18" i="6"/>
  <c r="AB18" i="6" s="1"/>
  <c r="H13" i="6"/>
  <c r="AB13" i="6" s="1"/>
  <c r="I14" i="6"/>
  <c r="AC14" i="6" s="1"/>
  <c r="I13" i="6"/>
  <c r="AC13" i="6" s="1"/>
  <c r="H8" i="6"/>
  <c r="AB8" i="6" s="1"/>
  <c r="I9" i="6"/>
  <c r="AC9" i="6" s="1"/>
  <c r="AE9" i="6" l="1"/>
  <c r="AE9" i="5" s="1"/>
  <c r="AE8" i="5"/>
  <c r="K34" i="6"/>
  <c r="AE33" i="6"/>
  <c r="AE34" i="6" s="1"/>
  <c r="K39" i="6"/>
  <c r="AE38" i="6"/>
  <c r="AE39" i="6" s="1"/>
  <c r="K44" i="6"/>
  <c r="AE43" i="6"/>
  <c r="AE44" i="6" s="1"/>
  <c r="K14" i="6"/>
  <c r="AE13" i="6"/>
  <c r="AE14" i="6" s="1"/>
</calcChain>
</file>

<file path=xl/sharedStrings.xml><?xml version="1.0" encoding="utf-8"?>
<sst xmlns="http://schemas.openxmlformats.org/spreadsheetml/2006/main" count="5517" uniqueCount="4623">
  <si>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</si>
  <si>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</si>
  <si>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</si>
  <si>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</si>
  <si>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</si>
  <si>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</si>
  <si>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</si>
  <si>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</si>
  <si>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</si>
  <si>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</si>
  <si>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</si>
  <si>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</si>
  <si>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</si>
  <si>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</si>
  <si>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</si>
  <si>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</si>
  <si>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</si>
  <si>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</si>
  <si>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</si>
  <si>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</si>
  <si>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</si>
  <si>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</si>
  <si>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</si>
  <si>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</si>
  <si>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</si>
  <si>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</si>
  <si>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</si>
  <si>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</si>
  <si>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</si>
  <si>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</si>
  <si>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</si>
  <si>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</si>
  <si>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</si>
  <si>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</si>
  <si>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</si>
  <si>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</si>
  <si>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</si>
  <si>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</si>
  <si>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</si>
  <si>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</si>
  <si>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</si>
  <si>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</si>
  <si>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</si>
  <si>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</si>
  <si>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</si>
  <si>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</si>
  <si>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</si>
  <si>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</si>
  <si>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</si>
  <si>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</si>
  <si>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</si>
  <si>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</si>
  <si>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</si>
  <si>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</si>
  <si>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</si>
  <si>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</si>
  <si>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</si>
  <si>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</si>
  <si>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</si>
  <si>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</si>
  <si>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</si>
  <si>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</si>
  <si>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</si>
  <si>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</si>
  <si>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</si>
  <si>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</si>
  <si>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</si>
  <si>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</si>
  <si>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</si>
  <si>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</si>
  <si>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</si>
  <si>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</si>
  <si>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</si>
  <si>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</si>
  <si>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</si>
  <si>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</si>
  <si>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</si>
  <si>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</si>
  <si>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</si>
  <si>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</si>
  <si>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</si>
  <si>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</si>
  <si>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</si>
  <si>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</si>
  <si>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</si>
  <si>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</si>
  <si>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</si>
  <si>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</si>
  <si>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</si>
  <si>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</si>
  <si>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</si>
  <si>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</si>
  <si>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</si>
  <si>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</si>
  <si>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</si>
  <si>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</si>
  <si>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</si>
  <si>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</si>
  <si>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</si>
  <si>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</si>
  <si>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</si>
  <si>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</si>
  <si>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</si>
  <si>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</si>
  <si>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</si>
  <si>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</si>
  <si>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</si>
  <si>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</si>
  <si>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</si>
  <si>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</si>
  <si>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</si>
  <si>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</si>
  <si>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</si>
  <si>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</si>
  <si>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</si>
  <si>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</si>
  <si>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</si>
  <si>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</si>
  <si>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</si>
  <si>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</si>
  <si>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</si>
  <si>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</si>
  <si>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</si>
  <si>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</si>
  <si>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</si>
  <si>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</si>
  <si>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</si>
  <si>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</si>
  <si>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</si>
  <si>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</si>
  <si>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</si>
  <si>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</si>
  <si>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</si>
  <si>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</si>
  <si>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</si>
  <si>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</si>
  <si>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</si>
  <si>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</si>
  <si>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</si>
  <si>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</si>
  <si>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</si>
  <si>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</si>
  <si>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</si>
  <si>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</si>
  <si>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</si>
  <si>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</si>
  <si>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</si>
  <si>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</si>
  <si>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</si>
  <si>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</si>
  <si>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</si>
  <si>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</si>
  <si>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</si>
  <si>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</si>
  <si>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</si>
  <si>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</si>
  <si>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</si>
  <si>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</si>
  <si>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</si>
  <si>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</si>
  <si>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</si>
  <si>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</si>
  <si>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</si>
  <si>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</si>
  <si>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</si>
  <si>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</si>
  <si>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</si>
  <si>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</si>
  <si>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</si>
  <si>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</si>
  <si>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</si>
  <si>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</si>
  <si>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</si>
  <si>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</si>
  <si>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</si>
  <si>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</si>
  <si>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</si>
  <si>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</si>
  <si>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</si>
  <si>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</si>
  <si>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</si>
  <si>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</si>
  <si>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</si>
  <si>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</si>
  <si>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</si>
  <si>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</si>
  <si>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</si>
  <si>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</si>
  <si>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</si>
  <si>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</si>
  <si>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</si>
  <si>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</si>
  <si>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</si>
  <si>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</si>
  <si>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</si>
  <si>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</si>
  <si>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</si>
  <si>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</si>
  <si>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</si>
  <si>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</si>
  <si>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</si>
  <si>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</si>
  <si>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</si>
  <si>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</si>
  <si>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</si>
  <si>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</si>
  <si>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</si>
  <si>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</si>
  <si>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</si>
  <si>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</si>
  <si>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</si>
  <si>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</si>
  <si>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</si>
  <si>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</si>
  <si>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</si>
  <si>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</si>
  <si>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</si>
  <si>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</si>
  <si>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</si>
  <si>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</si>
  <si>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</si>
  <si>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</si>
  <si>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</si>
  <si>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</si>
  <si>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</si>
  <si>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</si>
  <si>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</si>
  <si>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</si>
  <si>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</si>
  <si>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</si>
  <si>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</si>
  <si>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</si>
  <si>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</si>
  <si>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</si>
  <si>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</si>
  <si>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</si>
  <si>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</si>
  <si>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</si>
  <si>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</si>
  <si>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</si>
  <si>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</si>
  <si>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</si>
  <si>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</si>
  <si>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</si>
  <si>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</si>
  <si>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</si>
  <si>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</si>
  <si>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</si>
  <si>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</si>
  <si>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</si>
  <si>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</si>
  <si>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</si>
  <si>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</si>
  <si>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</si>
  <si>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</si>
  <si>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</si>
  <si>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</si>
  <si>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</si>
  <si>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</si>
  <si>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</si>
  <si>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</si>
  <si>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</si>
  <si>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</si>
  <si>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</si>
  <si>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</si>
  <si>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</si>
  <si>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</si>
  <si>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</si>
  <si>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</si>
  <si>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</si>
  <si>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</si>
  <si>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</si>
  <si>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</si>
  <si>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</si>
  <si>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</si>
  <si>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</si>
  <si>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</si>
  <si>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</si>
  <si>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</si>
  <si>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</si>
  <si>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</si>
  <si>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</si>
  <si>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</si>
  <si>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</si>
  <si>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</si>
  <si>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</si>
  <si>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</si>
  <si>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</si>
  <si>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</si>
  <si>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</si>
  <si>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</si>
  <si>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</si>
  <si>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</si>
  <si>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</si>
  <si>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</si>
  <si>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</si>
  <si>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</si>
  <si>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</si>
  <si>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</si>
  <si>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</si>
  <si>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</si>
  <si>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</si>
  <si>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</si>
  <si>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</si>
  <si>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</si>
  <si>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</si>
  <si>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</si>
  <si>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</si>
  <si>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</si>
  <si>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</si>
  <si>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</si>
  <si>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</si>
  <si>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</si>
  <si>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</si>
  <si>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</si>
  <si>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</si>
  <si>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</si>
  <si>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</si>
  <si>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</si>
  <si>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</si>
  <si>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</si>
  <si>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</si>
  <si>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</si>
  <si>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</si>
  <si>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</si>
  <si>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</si>
  <si>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</si>
  <si>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</si>
  <si>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</si>
  <si>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</si>
  <si>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</si>
  <si>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</si>
  <si>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</si>
  <si>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</si>
  <si>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</si>
  <si>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</si>
  <si>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</si>
  <si>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</si>
  <si>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</si>
  <si>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</si>
  <si>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</si>
  <si>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</si>
  <si>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</si>
  <si>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</si>
  <si>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</si>
  <si>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</si>
  <si>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</si>
  <si>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</si>
  <si>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</si>
  <si>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</si>
  <si>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</si>
  <si>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</si>
  <si>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</si>
  <si>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</si>
  <si>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</si>
  <si>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</si>
  <si>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</si>
  <si>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</si>
  <si>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</si>
  <si>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</si>
  <si>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</si>
  <si>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</si>
  <si>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</si>
  <si>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</si>
  <si>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</si>
  <si>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</si>
  <si>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</si>
  <si>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</si>
  <si>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</si>
  <si>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</si>
  <si>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</si>
  <si>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</si>
  <si>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</si>
  <si>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</si>
  <si>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</si>
  <si>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</si>
  <si>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</si>
  <si>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</si>
  <si>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</si>
  <si>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</si>
  <si>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</si>
  <si>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</si>
  <si>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</si>
  <si>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</si>
  <si>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</si>
  <si>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</si>
  <si>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</si>
  <si>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</si>
  <si>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</si>
  <si>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</si>
  <si>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</si>
  <si>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</si>
  <si>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</si>
  <si>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</si>
  <si>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</si>
  <si>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</si>
  <si>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</si>
  <si>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</si>
  <si>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</si>
  <si>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</si>
  <si>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</si>
  <si>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</si>
  <si>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</si>
  <si>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</si>
  <si>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</si>
  <si>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</si>
  <si>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</si>
  <si>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</si>
  <si>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</si>
  <si>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</si>
  <si>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</si>
  <si>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</si>
  <si>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</si>
  <si>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</si>
  <si>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</si>
  <si>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</si>
  <si>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</si>
  <si>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</si>
  <si>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</si>
  <si>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</si>
  <si>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</si>
  <si>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</si>
  <si>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</si>
  <si>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</si>
  <si>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</si>
  <si>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</si>
  <si>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</si>
  <si>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</si>
  <si>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</si>
  <si>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</si>
  <si>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</si>
  <si>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</si>
  <si>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</si>
  <si>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</si>
  <si>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</si>
  <si>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</si>
  <si>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</si>
  <si>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</si>
  <si>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</si>
  <si>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</si>
  <si>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</si>
  <si>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</si>
  <si>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</si>
  <si>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</si>
  <si>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</si>
  <si>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</si>
  <si>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</si>
  <si>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</si>
  <si>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</si>
  <si>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</si>
  <si>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</si>
  <si>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</si>
  <si>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</si>
  <si>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</si>
  <si>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</si>
  <si>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</si>
  <si>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</si>
  <si>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</si>
  <si>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</si>
  <si>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</si>
  <si>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</si>
  <si>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</si>
  <si>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</si>
  <si>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</si>
  <si>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</si>
  <si>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</si>
  <si>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</si>
  <si>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</si>
  <si>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</si>
  <si>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</si>
  <si>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</si>
  <si>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</si>
  <si>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</si>
  <si>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</si>
  <si>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</si>
  <si>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</si>
  <si>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</si>
  <si>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</si>
  <si>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</si>
  <si>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</si>
  <si>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</si>
  <si>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</si>
  <si>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</si>
  <si>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</si>
  <si>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</si>
  <si>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</si>
  <si>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</si>
  <si>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</si>
  <si>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</si>
  <si>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</si>
  <si>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</si>
  <si>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</si>
  <si>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</si>
  <si>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</si>
  <si>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</si>
  <si>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</si>
  <si>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</si>
  <si>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</si>
  <si>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</si>
  <si>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</si>
  <si>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</si>
  <si>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</si>
  <si>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</si>
  <si>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</si>
  <si>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</si>
  <si>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</si>
  <si>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</si>
  <si>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</si>
  <si>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</si>
  <si>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</si>
  <si>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</si>
  <si>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</si>
  <si>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</si>
  <si>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</si>
  <si>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</si>
  <si>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</si>
  <si>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</si>
  <si>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</si>
  <si>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</si>
  <si>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</si>
  <si>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</si>
  <si>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</si>
  <si>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</si>
  <si>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</si>
  <si>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</si>
  <si>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</si>
  <si>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</si>
  <si>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</si>
  <si>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</si>
  <si>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</si>
  <si>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</si>
  <si>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</si>
  <si>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</si>
  <si>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</si>
  <si>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</si>
  <si>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</si>
  <si>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</si>
  <si>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</si>
  <si>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</si>
  <si>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</si>
  <si>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</si>
  <si>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</si>
  <si>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</si>
  <si>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</si>
  <si>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</si>
  <si>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</si>
  <si>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</si>
  <si>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</si>
  <si>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</si>
  <si>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</si>
  <si>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</si>
  <si>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</si>
  <si>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</si>
  <si>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</si>
  <si>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</si>
  <si>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</si>
  <si>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</si>
  <si>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</si>
  <si>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</si>
  <si>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</si>
  <si>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</si>
  <si>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</si>
  <si>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</si>
  <si>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</si>
  <si>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</si>
  <si>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</si>
  <si>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</si>
  <si>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</si>
  <si>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</si>
  <si>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</si>
  <si>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</si>
  <si>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</si>
  <si>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</si>
  <si>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</si>
  <si>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</si>
  <si>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</si>
  <si>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</si>
  <si>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</si>
  <si>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</si>
  <si>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</si>
  <si>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</si>
  <si>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</si>
  <si>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</si>
  <si>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</si>
  <si>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</si>
  <si>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</si>
  <si>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</si>
  <si>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</si>
  <si>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</si>
  <si>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</si>
  <si>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</si>
  <si>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</si>
  <si>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</si>
  <si>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</si>
  <si>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</si>
  <si>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</si>
  <si>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</si>
  <si>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</si>
  <si>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</si>
  <si>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</si>
  <si>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</si>
  <si>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</si>
  <si>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</si>
  <si>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</si>
  <si>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</si>
  <si>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</si>
  <si>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</si>
  <si>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</si>
  <si>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</si>
  <si>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</si>
  <si>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</si>
  <si>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</si>
  <si>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</si>
  <si>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</si>
  <si>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</si>
  <si>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</si>
  <si>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</si>
  <si>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</si>
  <si>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</si>
  <si>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</si>
  <si>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</si>
  <si>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</si>
  <si>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</si>
  <si>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</si>
  <si>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</si>
  <si>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</si>
  <si>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</si>
  <si>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</si>
  <si>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</si>
  <si>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</si>
  <si>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</si>
  <si>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</si>
  <si>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</si>
  <si>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</si>
  <si>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</si>
  <si>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</si>
  <si>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</si>
  <si>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</si>
  <si>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</si>
  <si>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</si>
  <si>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</si>
  <si>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</si>
  <si>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</si>
  <si>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</si>
  <si>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</si>
  <si>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</si>
  <si>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</si>
  <si>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</si>
  <si>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</si>
  <si>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</si>
  <si>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</si>
  <si>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</si>
  <si>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</si>
  <si>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</si>
  <si>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</si>
  <si>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</si>
  <si>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</si>
  <si>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</si>
  <si>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</si>
  <si>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</si>
  <si>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</si>
  <si>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</si>
  <si>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</si>
  <si>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</si>
  <si>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</si>
  <si>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</si>
  <si>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</si>
  <si>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</si>
  <si>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</si>
  <si>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</si>
  <si>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</si>
  <si>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</si>
  <si>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</si>
  <si>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</si>
  <si>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</si>
  <si>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</si>
  <si>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</si>
  <si>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</si>
  <si>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</si>
  <si>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</si>
  <si>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</si>
  <si>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</si>
  <si>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</si>
  <si>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</si>
  <si>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</si>
  <si>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</si>
  <si>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</si>
  <si>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</si>
  <si>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</si>
  <si>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</si>
  <si>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</si>
  <si>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</si>
  <si>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</si>
  <si>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</si>
  <si>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</si>
  <si>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</si>
  <si>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</si>
  <si>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</si>
  <si>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</si>
  <si>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</si>
  <si>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</si>
  <si>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</si>
  <si>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</si>
  <si>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</si>
  <si>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</si>
  <si>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</si>
  <si>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</si>
  <si>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</si>
  <si>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</si>
  <si>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</si>
  <si>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</si>
  <si>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</si>
  <si>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</si>
  <si>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</si>
  <si>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</si>
  <si>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</si>
  <si>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</si>
  <si>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</si>
  <si>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</si>
  <si>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</si>
  <si>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</si>
  <si>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</si>
  <si>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</si>
  <si>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</si>
  <si>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</si>
  <si>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</si>
  <si>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</si>
  <si>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</si>
  <si>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</si>
  <si>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</si>
  <si>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</si>
  <si>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</si>
  <si>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</si>
  <si>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</si>
  <si>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</si>
  <si>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</si>
  <si>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</si>
  <si>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</si>
  <si>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</si>
  <si>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</si>
  <si>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</si>
  <si>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</si>
  <si>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</si>
  <si>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</si>
  <si>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</si>
  <si>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</si>
  <si>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</si>
  <si>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</si>
  <si>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</si>
  <si>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</si>
  <si>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</si>
  <si>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</si>
  <si>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</si>
  <si>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</si>
  <si>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</si>
  <si>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</si>
  <si>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</si>
  <si>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</si>
  <si>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</si>
  <si>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</si>
  <si>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</si>
  <si>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</si>
  <si>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</si>
  <si>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</si>
  <si>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</si>
  <si>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</si>
  <si>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</si>
  <si>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</si>
  <si>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</si>
  <si>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</si>
  <si>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</si>
  <si>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</si>
  <si>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</si>
  <si>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</si>
  <si>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</si>
  <si>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</si>
  <si>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</si>
  <si>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</si>
  <si>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</si>
  <si>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</si>
  <si>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</si>
  <si>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</si>
  <si>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</si>
  <si>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</si>
  <si>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</si>
  <si>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</si>
  <si>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</si>
  <si>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</si>
  <si>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</si>
  <si>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</si>
  <si>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</si>
  <si>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</si>
  <si>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</si>
  <si>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</si>
  <si>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</si>
  <si>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</si>
  <si>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</si>
  <si>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</si>
  <si>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</si>
  <si>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</si>
  <si>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</si>
  <si>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</si>
  <si>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</si>
  <si>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</si>
  <si>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</si>
  <si>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</si>
  <si>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</si>
  <si>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</si>
  <si>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</si>
  <si>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</si>
  <si>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</si>
  <si>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</si>
  <si>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</si>
  <si>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</si>
  <si>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</si>
  <si>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</si>
  <si>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</si>
  <si>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</si>
  <si>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</si>
  <si>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</si>
  <si>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</si>
  <si>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</si>
  <si>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</si>
  <si>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</si>
  <si>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</si>
  <si>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</si>
  <si>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</si>
  <si>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</si>
  <si>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</si>
  <si>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</si>
  <si>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</si>
  <si>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</si>
  <si>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</si>
  <si>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</si>
  <si>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</si>
  <si>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</si>
  <si>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</si>
  <si>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</si>
  <si>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</si>
  <si>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</si>
  <si>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</si>
  <si>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</si>
  <si>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</si>
  <si>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</si>
  <si>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</si>
  <si>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</si>
  <si>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</si>
  <si>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</si>
  <si>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</si>
  <si>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</si>
  <si>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</si>
  <si>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</si>
  <si>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</si>
  <si>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</si>
  <si>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</si>
  <si>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</si>
  <si>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</si>
  <si>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</si>
  <si>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</si>
  <si>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</si>
  <si>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</si>
  <si>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</si>
  <si>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</si>
  <si>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</si>
  <si>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</si>
  <si>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</si>
  <si>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</si>
  <si>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</si>
  <si>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</si>
  <si>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</si>
  <si>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</si>
  <si>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</si>
  <si>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</si>
  <si>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</si>
  <si>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</si>
  <si>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</si>
  <si>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</si>
  <si>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</si>
  <si>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</si>
  <si>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</si>
  <si>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</si>
  <si>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</si>
  <si>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</si>
  <si>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</si>
  <si>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</si>
  <si>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</si>
  <si>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</si>
  <si>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</si>
  <si>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</si>
  <si>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</si>
  <si>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</si>
  <si>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</si>
  <si>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</si>
  <si>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</si>
  <si>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</si>
  <si>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</si>
  <si>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</si>
  <si>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</si>
  <si>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</si>
  <si>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</si>
  <si>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</si>
  <si>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</si>
  <si>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</si>
  <si>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</si>
  <si>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</si>
  <si>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</si>
  <si>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</si>
  <si>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</si>
  <si>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</si>
  <si>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</si>
  <si>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</si>
  <si>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</si>
  <si>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</si>
  <si>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</si>
  <si>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</si>
  <si>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</si>
  <si>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</si>
  <si>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</si>
  <si>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</si>
  <si>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</si>
  <si>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</si>
  <si>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</si>
  <si>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</si>
  <si>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</si>
  <si>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</si>
  <si>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</si>
  <si>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</si>
  <si>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</si>
  <si>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</si>
  <si>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</si>
  <si>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</si>
  <si>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</si>
  <si>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</si>
  <si>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</si>
  <si>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</si>
  <si>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</si>
  <si>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</si>
  <si>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</si>
  <si>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</si>
  <si>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</si>
  <si>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</si>
  <si>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</si>
  <si>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</si>
  <si>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</si>
  <si>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</si>
  <si>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</si>
  <si>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</si>
  <si>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</si>
  <si>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</si>
  <si>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</si>
  <si>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</si>
  <si>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</si>
  <si>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</si>
  <si>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</si>
  <si>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</si>
  <si>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</si>
  <si>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</si>
  <si>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</si>
  <si>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</si>
  <si>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</si>
  <si>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</si>
  <si>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</si>
  <si>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</si>
  <si>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</si>
  <si>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</si>
  <si>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</si>
  <si>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</si>
  <si>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</si>
  <si>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</si>
  <si>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</si>
  <si>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</si>
  <si>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</si>
  <si>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</si>
  <si>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</si>
  <si>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</si>
  <si>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</si>
  <si>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</si>
  <si>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</si>
  <si>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</si>
  <si>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</si>
  <si>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</si>
  <si>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</si>
  <si>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</si>
  <si>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</si>
  <si>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</si>
  <si>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</si>
  <si>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</si>
  <si>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</si>
  <si>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</si>
  <si>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</si>
  <si>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</si>
  <si>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</si>
  <si>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</si>
  <si>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</si>
  <si>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</si>
  <si>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</si>
  <si>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</si>
  <si>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</si>
  <si>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</si>
  <si>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</si>
  <si>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</si>
  <si>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</si>
  <si>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</si>
  <si>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</si>
  <si>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</si>
  <si>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</si>
  <si>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</si>
  <si>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</si>
  <si>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</si>
  <si>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</si>
  <si>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</si>
  <si>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</si>
  <si>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</si>
  <si>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</si>
  <si>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</si>
  <si>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</si>
  <si>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</si>
  <si>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</si>
  <si>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</si>
  <si>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</si>
  <si>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</si>
  <si>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</si>
  <si>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</si>
  <si>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</si>
  <si>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</si>
  <si>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</si>
  <si>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</si>
  <si>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</si>
  <si>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</si>
  <si>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</si>
  <si>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</si>
  <si>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</si>
  <si>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</si>
  <si>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</si>
  <si>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</si>
  <si>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</si>
  <si>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</si>
  <si>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</si>
  <si>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</si>
  <si>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</si>
  <si>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</si>
  <si>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</si>
  <si>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</si>
  <si>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</si>
  <si>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</si>
  <si>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</si>
  <si>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</si>
  <si>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</si>
  <si>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</si>
  <si>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</si>
  <si>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</si>
  <si>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</si>
  <si>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</si>
  <si>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</si>
  <si>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</si>
  <si>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</si>
  <si>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</si>
  <si>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</si>
  <si>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</si>
  <si>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</si>
  <si>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</si>
  <si>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</si>
  <si>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</si>
  <si>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</si>
  <si>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</si>
  <si>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</si>
  <si>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</si>
  <si>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</si>
  <si>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</si>
  <si>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</si>
  <si>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</si>
  <si>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</si>
  <si>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</si>
  <si>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</si>
  <si>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</si>
  <si>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</si>
  <si>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</si>
  <si>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</si>
  <si>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</si>
  <si>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</si>
  <si>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</si>
  <si>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</si>
  <si>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</si>
  <si>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</si>
  <si>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</si>
  <si>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</si>
  <si>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</si>
  <si>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</si>
  <si>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</si>
  <si>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</si>
  <si>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</si>
  <si>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</si>
  <si>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</si>
  <si>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</si>
  <si>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</si>
  <si>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</si>
  <si>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</si>
  <si>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</si>
  <si>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</si>
  <si>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</si>
  <si>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</si>
  <si>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</si>
  <si>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</si>
  <si>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</si>
  <si>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</si>
  <si>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</si>
  <si>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</si>
  <si>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</si>
  <si>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</si>
  <si>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</si>
  <si>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</si>
  <si>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</si>
  <si>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</si>
  <si>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</si>
  <si>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</si>
  <si>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</si>
  <si>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</si>
  <si>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</si>
  <si>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</si>
  <si>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</si>
  <si>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</si>
  <si>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</si>
  <si>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</si>
  <si>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</si>
  <si>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</si>
  <si>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</si>
  <si>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</si>
  <si>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</si>
  <si>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</si>
  <si>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</si>
  <si>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</si>
  <si>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</si>
  <si>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</si>
  <si>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</si>
  <si>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</si>
  <si>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</si>
  <si>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</si>
  <si>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</si>
  <si>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</si>
  <si>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</si>
  <si>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</si>
  <si>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</si>
  <si>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</si>
  <si>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</si>
  <si>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</si>
  <si>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</si>
  <si>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</si>
  <si>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</si>
  <si>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</si>
  <si>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</si>
  <si>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</si>
  <si>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</si>
  <si>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</si>
  <si>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</si>
  <si>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</si>
  <si>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</si>
  <si>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</si>
  <si>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</si>
  <si>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</si>
  <si>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</si>
  <si>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</si>
  <si>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</si>
  <si>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</si>
  <si>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</si>
  <si>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</si>
  <si>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</si>
  <si>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</si>
  <si>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</si>
  <si>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</si>
  <si>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</si>
  <si>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</si>
  <si>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</si>
  <si>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</si>
  <si>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</si>
  <si>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</si>
  <si>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</si>
  <si>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</si>
  <si>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</si>
  <si>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</si>
  <si>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</si>
  <si>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</si>
  <si>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</si>
  <si>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</si>
  <si>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</si>
  <si>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</si>
  <si>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</si>
  <si>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</si>
  <si>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</si>
  <si>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</si>
  <si>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</si>
  <si>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</si>
  <si>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</si>
  <si>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</si>
  <si>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</si>
  <si>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</si>
  <si>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</si>
  <si>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</si>
  <si>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</si>
  <si>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</si>
  <si>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</si>
  <si>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</si>
  <si>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</si>
  <si>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</si>
  <si>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</si>
  <si>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</si>
  <si>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</si>
  <si>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</si>
  <si>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</si>
  <si>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</si>
  <si>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</si>
  <si>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</si>
  <si>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</si>
  <si>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</si>
  <si>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</si>
  <si>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</si>
  <si>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</si>
  <si>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</si>
  <si>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</si>
  <si>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</si>
  <si>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</si>
  <si>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</si>
  <si>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</si>
  <si>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</si>
  <si>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</si>
  <si>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</si>
  <si>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</si>
  <si>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</si>
  <si>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</si>
  <si>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</si>
  <si>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</si>
  <si>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</si>
  <si>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</si>
  <si>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</si>
  <si>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</si>
  <si>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</si>
  <si>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</si>
  <si>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</si>
  <si>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</si>
  <si>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</si>
  <si>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</si>
  <si>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</si>
  <si>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</si>
  <si>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</si>
  <si>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</si>
  <si>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</si>
  <si>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</si>
  <si>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</si>
  <si>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</si>
  <si>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</si>
  <si>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</si>
  <si>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</si>
  <si>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</si>
  <si>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</si>
  <si>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</si>
  <si>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</si>
  <si>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</si>
  <si>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</si>
  <si>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</si>
  <si>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</si>
  <si>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</si>
  <si>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</si>
  <si>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</si>
  <si>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</si>
  <si>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</si>
  <si>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</si>
  <si>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</si>
  <si>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</si>
  <si>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</si>
  <si>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</si>
  <si>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</si>
  <si>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</si>
  <si>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</si>
  <si>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</si>
  <si>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</si>
  <si>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</si>
  <si>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</si>
  <si>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</si>
  <si>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</si>
  <si>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</si>
  <si>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</si>
  <si>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</si>
  <si>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</si>
  <si>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</si>
  <si>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</si>
  <si>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</si>
  <si>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</si>
  <si>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</si>
  <si>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</si>
  <si>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</si>
  <si>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</si>
  <si>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</si>
  <si>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</si>
  <si>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</si>
  <si>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</si>
  <si>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</si>
  <si>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</si>
  <si>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</si>
  <si>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</si>
  <si>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</si>
  <si>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</si>
  <si>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</si>
  <si>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</si>
  <si>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</si>
  <si>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</si>
  <si>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</si>
  <si>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</si>
  <si>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</si>
  <si>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</si>
  <si>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</si>
  <si>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</si>
  <si>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</si>
  <si>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</si>
  <si>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</si>
  <si>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</si>
  <si>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</si>
  <si>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</si>
  <si>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</si>
  <si>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</si>
  <si>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</si>
  <si>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</si>
  <si>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</si>
  <si>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</si>
  <si>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</si>
  <si>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</si>
  <si>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</si>
  <si>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</si>
  <si>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</si>
  <si>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</si>
  <si>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</si>
  <si>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</si>
  <si>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</si>
  <si>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</si>
  <si>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</si>
  <si>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</si>
  <si>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</si>
  <si>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</si>
  <si>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</si>
  <si>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</si>
  <si>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</si>
  <si>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</si>
  <si>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</si>
  <si>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</si>
  <si>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</si>
  <si>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</si>
  <si>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</si>
  <si>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</si>
  <si>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</si>
  <si>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</si>
  <si>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</si>
  <si>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</si>
  <si>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</si>
  <si>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</si>
  <si>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</si>
  <si>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</si>
  <si>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</si>
  <si>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</si>
  <si>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</si>
  <si>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</si>
  <si>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</si>
  <si>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</si>
  <si>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</si>
  <si>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</si>
  <si>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</si>
  <si>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</si>
  <si>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</si>
  <si>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</si>
  <si>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</si>
  <si>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</si>
  <si>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</si>
  <si>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</si>
  <si>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</si>
  <si>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</si>
  <si>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</si>
  <si>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</si>
  <si>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</si>
  <si>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</si>
  <si>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</si>
  <si>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</si>
  <si>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</si>
  <si>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</si>
  <si>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</si>
  <si>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</si>
  <si>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</si>
  <si>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</si>
  <si>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</si>
  <si>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</si>
  <si>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</si>
  <si>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</si>
  <si>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</si>
  <si>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</si>
  <si>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</si>
  <si>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</si>
  <si>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</si>
  <si>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</si>
  <si>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</si>
  <si>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</si>
  <si>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</si>
  <si>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</si>
  <si>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</si>
  <si>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</si>
  <si>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</si>
  <si>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</si>
  <si>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</si>
  <si>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</si>
  <si>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</si>
  <si>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</si>
  <si>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</si>
  <si>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</si>
  <si>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</si>
  <si>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</si>
  <si>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</si>
  <si>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</si>
  <si>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</si>
  <si>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</si>
  <si>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</si>
  <si>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</si>
  <si>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</si>
  <si>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</si>
  <si>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</si>
  <si>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</si>
  <si>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</si>
  <si>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</si>
  <si>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</si>
  <si>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</si>
  <si>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</si>
  <si>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</si>
  <si>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</si>
  <si>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</si>
  <si>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</si>
  <si>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</si>
  <si>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</si>
  <si>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</si>
  <si>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</si>
  <si>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</si>
  <si>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</si>
  <si>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</si>
  <si>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</si>
  <si>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</si>
  <si>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</si>
  <si>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</si>
  <si>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</si>
  <si>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</si>
  <si>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</si>
  <si>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</si>
  <si>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</si>
  <si>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</si>
  <si>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</si>
  <si>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</si>
  <si>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</si>
  <si>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</si>
  <si>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</si>
  <si>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</si>
  <si>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</si>
  <si>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</si>
  <si>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</si>
  <si>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</si>
  <si>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</si>
  <si>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</si>
  <si>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</si>
  <si>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</si>
  <si>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</si>
  <si>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</si>
  <si>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</si>
  <si>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</si>
  <si>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</si>
  <si>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</si>
  <si>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</si>
  <si>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</si>
  <si>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</si>
  <si>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</si>
  <si>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</si>
  <si>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</si>
  <si>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</si>
  <si>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</si>
  <si>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</si>
  <si>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</si>
  <si>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</si>
  <si>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</si>
  <si>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</si>
  <si>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</si>
  <si>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</si>
  <si>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</si>
  <si>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</si>
  <si>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</si>
  <si>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</si>
  <si>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</si>
  <si>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</si>
  <si>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</si>
  <si>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</si>
  <si>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</si>
  <si>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</si>
  <si>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</si>
  <si>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</si>
  <si>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</si>
  <si>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</si>
  <si>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</si>
  <si>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</si>
  <si>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</si>
  <si>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</si>
  <si>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</si>
  <si>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</si>
  <si>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</si>
  <si>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</si>
  <si>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</si>
  <si>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</si>
  <si>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</si>
  <si>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</si>
  <si>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</si>
  <si>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</si>
  <si>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</si>
  <si>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</si>
  <si>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</si>
  <si>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</si>
  <si>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</si>
  <si>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</si>
  <si>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</si>
  <si>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</si>
  <si>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</si>
  <si>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</si>
  <si>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</si>
  <si>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</si>
  <si>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</si>
  <si>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</si>
  <si>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</si>
  <si>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</si>
  <si>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</si>
  <si>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</si>
  <si>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</si>
  <si>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</si>
  <si>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</si>
  <si>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</si>
  <si>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</si>
  <si>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</si>
  <si>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</si>
  <si>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</si>
  <si>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</si>
  <si>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</si>
  <si>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</si>
  <si>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</si>
  <si>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</si>
  <si>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</si>
  <si>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</si>
  <si>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</si>
  <si>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</si>
  <si>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</si>
  <si>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</si>
  <si>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</si>
  <si>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</si>
  <si>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</si>
  <si>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</si>
  <si>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</si>
  <si>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</si>
  <si>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</si>
  <si>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</si>
  <si>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</si>
  <si>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</si>
  <si>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</si>
  <si>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</si>
  <si>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</si>
  <si>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</si>
  <si>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</si>
  <si>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</si>
  <si>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</si>
  <si>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</si>
  <si>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</si>
  <si>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</si>
  <si>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</si>
  <si>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</si>
  <si>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</si>
  <si>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</si>
  <si>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</si>
  <si>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</si>
  <si>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</si>
  <si>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</si>
  <si>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</si>
  <si>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</si>
  <si>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</si>
  <si>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</si>
  <si>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</si>
  <si>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</si>
  <si>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</si>
  <si>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</si>
  <si>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</si>
  <si>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</si>
  <si>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</si>
  <si>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</si>
  <si>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</si>
  <si>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</si>
  <si>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</si>
  <si>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</si>
  <si>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</si>
  <si>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</si>
  <si>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</si>
  <si>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</si>
  <si>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</si>
  <si>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</si>
  <si>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</si>
  <si>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</si>
  <si>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</si>
  <si>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</si>
  <si>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</si>
  <si>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</si>
  <si>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</si>
  <si>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</si>
  <si>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</si>
  <si>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</si>
  <si>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</si>
  <si>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</si>
  <si>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</si>
  <si>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</si>
  <si>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</si>
  <si>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</si>
  <si>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</si>
  <si>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</si>
  <si>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</si>
  <si>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</si>
  <si>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</si>
  <si>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</si>
  <si>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</si>
  <si>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</si>
  <si>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</si>
  <si>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</si>
  <si>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</si>
  <si>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</si>
  <si>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</si>
  <si>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</si>
  <si>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</si>
  <si>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</si>
  <si>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</si>
  <si>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</si>
  <si>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</si>
  <si>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</si>
  <si>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</si>
  <si>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</si>
  <si>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</si>
  <si>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</si>
  <si>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</si>
  <si>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</si>
  <si>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</si>
  <si>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</si>
  <si>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</si>
  <si>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</si>
  <si>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</si>
  <si>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</si>
  <si>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</si>
  <si>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</si>
  <si>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</si>
  <si>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</si>
  <si>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</si>
  <si>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</si>
  <si>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</si>
  <si>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</si>
  <si>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</si>
  <si>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</si>
  <si>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</si>
  <si>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</si>
  <si>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</si>
  <si>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</si>
  <si>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</si>
  <si>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</si>
  <si>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</si>
  <si>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</si>
  <si>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</si>
  <si>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</si>
  <si>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</si>
  <si>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</si>
  <si>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</si>
  <si>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</si>
  <si>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</si>
  <si>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</si>
  <si>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</si>
  <si>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</si>
  <si>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</si>
  <si>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</si>
  <si>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</si>
  <si>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</si>
  <si>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</si>
  <si>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</si>
  <si>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</si>
  <si>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</si>
  <si>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</si>
  <si>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</si>
  <si>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</si>
  <si>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</si>
  <si>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</si>
  <si>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</si>
  <si>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</si>
  <si>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</si>
  <si>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</si>
  <si>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</si>
  <si>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</si>
  <si>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</si>
  <si>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</si>
  <si>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</si>
  <si>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</si>
  <si>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</si>
  <si>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</si>
  <si>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</si>
  <si>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</si>
  <si>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</si>
  <si>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</si>
  <si>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</si>
  <si>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</si>
  <si>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</si>
  <si>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</si>
  <si>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</si>
  <si>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</si>
  <si>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</si>
  <si>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</si>
  <si>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</si>
  <si>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</si>
  <si>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</si>
  <si>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</si>
  <si>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</si>
  <si>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</si>
  <si>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</si>
  <si>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</si>
  <si>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</si>
  <si>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</si>
  <si>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</si>
  <si>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</si>
  <si>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</si>
  <si>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</si>
  <si>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</si>
  <si>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</si>
  <si>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</si>
  <si>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</si>
  <si>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</si>
  <si>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</si>
  <si>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</si>
  <si>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</si>
  <si>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</si>
  <si>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</si>
  <si>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</si>
  <si>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</si>
  <si>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</si>
  <si>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</si>
  <si>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</si>
  <si>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</si>
  <si>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</si>
  <si>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</si>
  <si>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</si>
  <si>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</si>
  <si>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</si>
  <si>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</si>
  <si>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</si>
  <si>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</si>
  <si>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</si>
  <si>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</si>
  <si>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</si>
  <si>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</si>
  <si>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</si>
  <si>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</si>
  <si>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</si>
  <si>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</si>
  <si>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</si>
  <si>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</si>
  <si>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</si>
  <si>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</si>
  <si>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</si>
  <si>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</si>
  <si>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</si>
  <si>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</si>
  <si>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</si>
  <si>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</si>
  <si>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</si>
  <si>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</si>
  <si>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</si>
  <si>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</si>
  <si>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</si>
  <si>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</si>
  <si>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</si>
  <si>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</si>
  <si>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</si>
  <si>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</si>
  <si>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</si>
  <si>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</si>
  <si>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</si>
  <si>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</si>
  <si>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</si>
  <si>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</si>
  <si>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</si>
  <si>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</si>
  <si>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</si>
  <si>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</si>
  <si>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</si>
  <si>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</si>
  <si>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</si>
  <si>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</si>
  <si>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</si>
  <si>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</si>
  <si>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</si>
  <si>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</si>
  <si>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</si>
  <si>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</si>
  <si>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</si>
  <si>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</si>
  <si>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</si>
  <si>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</si>
  <si>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</si>
  <si>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</si>
  <si>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</si>
  <si>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</si>
  <si>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</si>
  <si>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</si>
  <si>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</si>
  <si>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</si>
  <si>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</si>
  <si>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</si>
  <si>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</si>
  <si>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</si>
  <si>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</si>
  <si>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</si>
  <si>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</si>
  <si>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</si>
  <si>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</si>
  <si>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</si>
  <si>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</si>
  <si>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</si>
  <si>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</si>
  <si>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</si>
  <si>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</si>
  <si>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</si>
  <si>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</si>
  <si>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</si>
  <si>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</si>
  <si>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</si>
  <si>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</si>
  <si>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</si>
  <si>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</si>
  <si>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</si>
  <si>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</si>
  <si>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</si>
  <si>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</si>
  <si>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</si>
  <si>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</si>
  <si>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</si>
  <si>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</si>
  <si>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</si>
  <si>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</si>
  <si>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</si>
  <si>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</si>
  <si>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</si>
  <si>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</si>
  <si>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</si>
  <si>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</si>
  <si>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</si>
  <si>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</si>
  <si>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</si>
  <si>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</si>
  <si>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</si>
  <si>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</si>
  <si>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</si>
  <si>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</si>
  <si>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</si>
  <si>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</si>
  <si>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</si>
  <si>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</si>
  <si>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</si>
  <si>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</si>
  <si>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</si>
  <si>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</si>
  <si>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</si>
  <si>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</si>
  <si>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</si>
  <si>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</si>
  <si>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</si>
  <si>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</si>
  <si>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</si>
  <si>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</si>
  <si>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</si>
  <si>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</si>
  <si>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</si>
  <si>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</si>
  <si>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</si>
  <si>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</si>
  <si>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</si>
  <si>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</si>
  <si>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</si>
  <si>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</si>
  <si>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</si>
  <si>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</si>
  <si>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</si>
  <si>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</si>
  <si>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</si>
  <si>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</si>
  <si>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</si>
  <si>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</si>
  <si>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</si>
  <si>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</si>
  <si>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</si>
  <si>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</si>
  <si>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</si>
  <si>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</si>
  <si>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</si>
  <si>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</si>
  <si>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</si>
  <si>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</si>
  <si>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</si>
  <si>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</si>
  <si>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</si>
  <si>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</si>
  <si>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</si>
  <si>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</si>
  <si>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</si>
  <si>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</si>
  <si>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</si>
  <si>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</si>
  <si>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</si>
  <si>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</si>
  <si>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</si>
  <si>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</si>
  <si>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</si>
  <si>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</si>
  <si>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</si>
  <si>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</si>
  <si>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</si>
  <si>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</si>
  <si>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</si>
  <si>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</si>
  <si>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</si>
  <si>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</si>
  <si>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</si>
  <si>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</si>
  <si>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</si>
  <si>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</si>
  <si>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</si>
  <si>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</si>
  <si>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</si>
  <si>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</si>
  <si>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</si>
  <si>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</si>
  <si>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</si>
  <si>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</si>
  <si>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</si>
  <si>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</si>
  <si>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</si>
  <si>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</si>
  <si>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</si>
  <si>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</si>
  <si>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</si>
  <si>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</si>
  <si>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</si>
  <si>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</si>
  <si>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</si>
  <si>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</si>
  <si>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</si>
  <si>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</si>
  <si>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</si>
  <si>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</si>
  <si>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</si>
  <si>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</si>
  <si>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</si>
  <si>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</si>
  <si>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</si>
  <si>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</si>
  <si>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</si>
  <si>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</si>
  <si>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</si>
  <si>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</si>
  <si>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</si>
  <si>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</si>
  <si>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</si>
  <si>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</si>
  <si>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</si>
  <si>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</si>
  <si>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</si>
  <si>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</si>
  <si>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</si>
  <si>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</si>
  <si>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</si>
  <si>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</si>
  <si>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</si>
  <si>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</si>
  <si>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</si>
  <si>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</si>
  <si>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</si>
  <si>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</si>
  <si>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</si>
  <si>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</si>
  <si>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</si>
  <si>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</si>
  <si>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</si>
  <si>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</si>
  <si>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</si>
  <si>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</si>
  <si>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</si>
  <si>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</si>
  <si>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</si>
  <si>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</si>
  <si>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</si>
  <si>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</si>
  <si>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</si>
  <si>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</si>
  <si>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</si>
  <si>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</si>
  <si>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</si>
  <si>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</si>
  <si>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</si>
  <si>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</si>
  <si>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</si>
  <si>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</si>
  <si>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</si>
  <si>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</si>
  <si>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</si>
  <si>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</si>
  <si>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</si>
  <si>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</si>
  <si>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</si>
  <si>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</si>
  <si>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</si>
  <si>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</si>
  <si>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</si>
  <si>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</si>
  <si>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</si>
  <si>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</si>
  <si>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</si>
  <si>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</si>
  <si>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</si>
  <si>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</si>
  <si>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</si>
  <si>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</si>
  <si>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</si>
  <si>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</si>
  <si>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</si>
  <si>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</si>
  <si>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</si>
  <si>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</si>
  <si>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</si>
  <si>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</si>
  <si>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</si>
  <si>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</si>
  <si>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</si>
  <si>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</si>
  <si>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</si>
  <si>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</si>
  <si>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</si>
  <si>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</si>
  <si>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</si>
  <si>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</si>
  <si>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</si>
  <si>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</si>
  <si>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</si>
  <si>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</si>
  <si>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</si>
  <si>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</si>
  <si>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</si>
  <si>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</si>
  <si>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</si>
  <si>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</si>
  <si>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</si>
  <si>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</si>
  <si>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</si>
  <si>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</si>
  <si>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</si>
  <si>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</si>
  <si>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</si>
  <si>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</si>
  <si>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</si>
  <si>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</si>
  <si>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</si>
  <si>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</si>
  <si>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</si>
  <si>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</si>
  <si>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</si>
  <si>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</si>
  <si>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</si>
  <si>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</si>
  <si>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</si>
  <si>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</si>
  <si>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</si>
  <si>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</si>
  <si>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</si>
  <si>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</si>
  <si>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</si>
  <si>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</si>
  <si>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</si>
  <si>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</si>
  <si>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</si>
  <si>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</si>
  <si>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</si>
  <si>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</si>
  <si>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</si>
  <si>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</si>
  <si>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</si>
  <si>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</si>
  <si>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</si>
  <si>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</si>
  <si>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</si>
  <si>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</si>
  <si>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</si>
  <si>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</si>
  <si>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</si>
  <si>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</si>
  <si>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</si>
  <si>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</si>
  <si>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</si>
  <si>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</si>
  <si>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</si>
  <si>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</si>
  <si>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</si>
  <si>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</si>
  <si>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</si>
  <si>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</si>
  <si>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</si>
  <si>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</si>
  <si>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</si>
  <si>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</si>
  <si>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</si>
  <si>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</si>
  <si>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</si>
  <si>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</si>
  <si>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</si>
  <si>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</si>
  <si>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</si>
  <si>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</si>
  <si>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</si>
  <si>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</si>
  <si>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</si>
  <si>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</si>
  <si>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</si>
  <si>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</si>
  <si>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</si>
  <si>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</si>
  <si>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</si>
  <si>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</si>
  <si>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</si>
  <si>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</si>
  <si>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</si>
  <si>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</si>
  <si>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</si>
  <si>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</si>
  <si>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</si>
  <si>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</si>
  <si>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</si>
  <si>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</si>
  <si>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</si>
  <si>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</si>
  <si>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</si>
  <si>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</si>
  <si>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</si>
  <si>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</si>
  <si>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</si>
  <si>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</si>
  <si>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</si>
  <si>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</si>
  <si>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</si>
  <si>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</si>
  <si>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</si>
  <si>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</si>
  <si>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</si>
  <si>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</si>
  <si>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</si>
  <si>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</si>
  <si>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</si>
  <si>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</si>
  <si>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</si>
  <si>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</si>
  <si>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</si>
  <si>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</si>
  <si>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</si>
  <si>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</si>
  <si>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</si>
  <si>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</si>
  <si>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</si>
  <si>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</si>
  <si>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</si>
  <si>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</si>
  <si>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</si>
  <si>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</si>
  <si>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</si>
  <si>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</si>
  <si>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</si>
  <si>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</si>
  <si>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</si>
  <si>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</si>
  <si>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</si>
  <si>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</si>
  <si>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</si>
  <si>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</si>
  <si>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</si>
  <si>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</si>
  <si>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</si>
  <si>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</si>
  <si>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</si>
  <si>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</si>
  <si>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</si>
  <si>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</si>
  <si>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</si>
  <si>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</si>
  <si>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</si>
  <si>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</si>
  <si>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</si>
  <si>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</si>
  <si>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</si>
  <si>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</si>
  <si>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</si>
  <si>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</si>
  <si>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</si>
  <si>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</si>
  <si>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</si>
  <si>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</si>
  <si>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</si>
  <si>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</si>
  <si>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</si>
  <si>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</si>
  <si>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</si>
  <si>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</si>
  <si>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</si>
  <si>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</si>
  <si>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</si>
  <si>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</si>
  <si>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</si>
  <si>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</si>
  <si>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</si>
  <si>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</si>
  <si>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</si>
  <si>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</si>
  <si>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</si>
  <si>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</si>
  <si>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</si>
  <si>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</si>
  <si>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</si>
  <si>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</si>
  <si>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</si>
  <si>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</si>
  <si>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</si>
  <si>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</si>
  <si>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</si>
  <si>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</si>
  <si>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</si>
  <si>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</si>
  <si>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</si>
  <si>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</si>
  <si>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</si>
  <si>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</si>
  <si>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</si>
  <si>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</si>
  <si>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</si>
  <si>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</si>
  <si>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</si>
  <si>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</si>
  <si>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</si>
  <si>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</si>
  <si>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</si>
  <si>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</si>
  <si>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</si>
  <si>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</si>
  <si>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</si>
  <si>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</si>
  <si>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</si>
  <si>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</si>
  <si>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</si>
  <si>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</si>
  <si>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</si>
  <si>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</si>
  <si>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</si>
  <si>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</si>
  <si>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</si>
  <si>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</si>
  <si>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</si>
  <si>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</si>
  <si>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</si>
  <si>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</si>
  <si>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</si>
  <si>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</si>
  <si>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</si>
  <si>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</si>
  <si>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</si>
  <si>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</si>
  <si>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</si>
  <si>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</si>
  <si>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</si>
  <si>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</si>
  <si>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</si>
  <si>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</si>
  <si>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</si>
  <si>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</si>
  <si>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</si>
  <si>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</si>
  <si>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</si>
  <si>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</si>
  <si>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</si>
  <si>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</si>
  <si>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</si>
  <si>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</si>
  <si>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</si>
  <si>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</si>
  <si>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</si>
  <si>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</si>
  <si>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</si>
  <si>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</si>
  <si>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</si>
  <si>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</si>
  <si>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</si>
  <si>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</si>
  <si>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</si>
  <si>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</si>
  <si>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</si>
  <si>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</si>
  <si>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</si>
  <si>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</si>
  <si>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</si>
  <si>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</si>
  <si>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</si>
  <si>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</si>
  <si>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</si>
  <si>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</si>
  <si>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</si>
  <si>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</si>
  <si>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</si>
  <si>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</si>
  <si>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</si>
  <si>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</si>
  <si>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</si>
  <si>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</si>
  <si>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</si>
  <si>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</si>
  <si>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</si>
  <si>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</si>
  <si>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</si>
  <si>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</si>
  <si>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</si>
  <si>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</si>
  <si>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</si>
  <si>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</si>
  <si>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</si>
  <si>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</si>
  <si>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</si>
  <si>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</si>
  <si>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</si>
  <si>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</si>
  <si>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</si>
  <si>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</si>
  <si>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</si>
  <si>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</si>
  <si>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</si>
  <si>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</si>
  <si>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</si>
  <si>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</si>
  <si>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</si>
  <si>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</si>
  <si>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</si>
  <si>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</si>
  <si>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</si>
  <si>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</si>
  <si>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</si>
  <si>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</si>
  <si>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</si>
  <si>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</si>
  <si>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</si>
  <si>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</si>
  <si>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</si>
  <si>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</si>
  <si>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</si>
  <si>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</si>
  <si>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</si>
  <si>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</si>
  <si>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</si>
  <si>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</si>
  <si>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</si>
  <si>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</si>
  <si>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</si>
  <si>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</si>
  <si>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</si>
  <si>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</si>
  <si>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</si>
  <si>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</si>
  <si>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</si>
  <si>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</si>
  <si>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</si>
  <si>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</si>
  <si>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</si>
  <si>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</si>
  <si>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</si>
  <si>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</si>
  <si>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</si>
  <si>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</si>
  <si>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</si>
  <si>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</si>
  <si>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</si>
  <si>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</si>
  <si>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</si>
  <si>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</si>
  <si>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</si>
  <si>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</si>
  <si>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</si>
  <si>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</si>
  <si>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</si>
  <si>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</si>
  <si>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</si>
  <si>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</si>
  <si>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</si>
  <si>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</si>
  <si>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</si>
  <si>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</si>
  <si>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</si>
  <si>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</si>
  <si>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</si>
  <si>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</si>
  <si>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</si>
  <si>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</si>
  <si>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</si>
  <si>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</si>
  <si>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</si>
  <si>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</si>
  <si>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</si>
  <si>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</si>
  <si>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</si>
  <si>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</si>
  <si>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</si>
  <si>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</si>
  <si>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</si>
  <si>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</si>
  <si>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</si>
  <si>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</si>
  <si>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</si>
  <si>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</si>
  <si>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</si>
  <si>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</si>
  <si>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</si>
  <si>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</si>
  <si>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</si>
  <si>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</si>
  <si>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</si>
  <si>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</si>
  <si>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</si>
  <si>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</si>
  <si>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</si>
  <si>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</si>
  <si>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</si>
  <si>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</si>
  <si>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</si>
  <si>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</si>
  <si>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</si>
  <si>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</si>
  <si>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</si>
  <si>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</si>
  <si>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</si>
  <si>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</si>
  <si>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</si>
  <si>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</si>
  <si>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</si>
  <si>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</si>
  <si>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</si>
  <si>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</si>
  <si>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</si>
  <si>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</si>
  <si>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</si>
  <si>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</si>
  <si>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</si>
  <si>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</si>
  <si>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</si>
  <si>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</si>
  <si>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</si>
  <si>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</si>
  <si>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</si>
  <si>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</si>
  <si>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</si>
  <si>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</si>
  <si>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</si>
  <si>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</si>
  <si>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</si>
  <si>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</si>
  <si>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</si>
  <si>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</si>
  <si>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</si>
  <si>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</si>
  <si>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</si>
  <si>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</si>
  <si>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</si>
  <si>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</si>
  <si>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</si>
  <si>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</si>
  <si>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</si>
  <si>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</si>
  <si>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</si>
  <si>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</si>
  <si>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</si>
  <si>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</si>
  <si>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</si>
  <si>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</si>
  <si>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</si>
  <si>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</si>
  <si>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</si>
  <si>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</si>
  <si>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</si>
  <si>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</si>
  <si>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</si>
  <si>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</si>
  <si>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</si>
  <si>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</si>
  <si>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</si>
  <si>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</si>
  <si>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</si>
  <si>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</si>
  <si>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</si>
  <si>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</si>
  <si>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</si>
  <si>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</si>
  <si>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</si>
  <si>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</si>
  <si>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</si>
  <si>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</si>
  <si>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</si>
  <si>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</si>
  <si>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</si>
  <si>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</si>
  <si>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</si>
  <si>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</si>
  <si>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</si>
  <si>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</si>
  <si>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</si>
  <si>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</si>
  <si>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</si>
  <si>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</si>
  <si>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</si>
  <si>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</si>
  <si>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</si>
  <si>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</si>
  <si>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</si>
  <si>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</si>
  <si>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</si>
  <si>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</si>
  <si>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</si>
  <si>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</si>
  <si>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</si>
  <si>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</si>
  <si>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</si>
  <si>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</si>
  <si>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</si>
  <si>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</si>
  <si>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</si>
  <si>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</si>
  <si>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</si>
  <si>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</si>
  <si>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</si>
  <si>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</si>
  <si>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</si>
  <si>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</si>
  <si>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</si>
  <si>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</si>
  <si>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</si>
  <si>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</si>
  <si>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</si>
  <si>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</si>
  <si>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</si>
  <si>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</si>
  <si>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</si>
  <si>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</si>
  <si>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</si>
  <si>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</si>
  <si>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</si>
  <si>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</si>
  <si>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</si>
  <si>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</si>
  <si>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</si>
  <si>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</si>
  <si>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</si>
  <si>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</si>
  <si>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</si>
  <si>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</si>
  <si>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</si>
  <si>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</si>
  <si>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</si>
  <si>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</si>
  <si>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</si>
  <si>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</si>
  <si>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</si>
  <si>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</si>
  <si>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</si>
  <si>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</si>
  <si>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</si>
  <si>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</si>
  <si>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</si>
  <si>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</si>
  <si>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</si>
  <si>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</si>
  <si>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</si>
  <si>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</si>
  <si>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</si>
  <si>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</si>
  <si>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</si>
  <si>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</si>
  <si>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</si>
  <si>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</si>
  <si>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</si>
  <si>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</si>
  <si>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</si>
  <si>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</si>
  <si>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</si>
  <si>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</si>
  <si>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</si>
  <si>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</si>
  <si>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</si>
  <si>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</si>
  <si>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</si>
  <si>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</si>
  <si>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</si>
  <si>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</si>
  <si>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</si>
  <si>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</si>
  <si>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</si>
  <si>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</si>
  <si>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</si>
  <si>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</si>
  <si>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</si>
  <si>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</si>
  <si>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</si>
  <si>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</si>
  <si>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</si>
  <si>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</si>
  <si>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</si>
  <si>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</si>
  <si>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</si>
  <si>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</si>
  <si>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</si>
  <si>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</si>
  <si>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</si>
  <si>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</si>
  <si>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</si>
  <si>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</si>
  <si>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</si>
  <si>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</si>
  <si>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</si>
  <si>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</si>
  <si>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</si>
  <si>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</si>
  <si>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</si>
  <si>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</si>
  <si>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</si>
  <si>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</si>
  <si>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</si>
  <si>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</si>
  <si>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</si>
  <si>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</si>
  <si>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</si>
  <si>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</si>
  <si>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</si>
  <si>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</si>
  <si>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</si>
  <si>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</si>
  <si>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</si>
  <si>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</si>
  <si>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</si>
  <si>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</si>
  <si>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</si>
  <si>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</si>
  <si>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</si>
  <si>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</si>
  <si>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</si>
  <si>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</si>
  <si>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</si>
  <si>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</si>
  <si>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</si>
  <si>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</si>
  <si>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</si>
  <si>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</si>
  <si>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</si>
  <si>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</si>
  <si>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</si>
  <si>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</si>
  <si>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</si>
  <si>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</si>
  <si>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</si>
  <si>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</si>
  <si>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</si>
  <si>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</si>
  <si>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</si>
  <si>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</si>
  <si>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</si>
  <si>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</si>
  <si>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</si>
  <si>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</si>
  <si>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</si>
  <si>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</si>
  <si>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</si>
  <si>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</si>
  <si>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</si>
  <si>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</si>
  <si>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</si>
  <si>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</si>
  <si>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</si>
  <si>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</si>
  <si>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</si>
  <si>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</si>
  <si>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</si>
  <si>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</si>
  <si>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</si>
  <si>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</si>
  <si>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</si>
  <si>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</si>
  <si>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</si>
  <si>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</si>
  <si>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</si>
  <si>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</si>
  <si>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</si>
  <si>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</si>
  <si>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</si>
  <si>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</si>
  <si>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</si>
  <si>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</si>
  <si>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</si>
  <si>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</si>
  <si>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</si>
  <si>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</si>
  <si>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</si>
  <si>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</si>
  <si>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</si>
  <si>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</si>
  <si>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</si>
  <si>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</si>
  <si>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</si>
  <si>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</si>
  <si>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</si>
  <si>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</si>
  <si>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</si>
  <si>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</si>
  <si>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</si>
  <si>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</si>
  <si>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</si>
  <si>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</si>
  <si>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</si>
  <si>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</si>
  <si>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</si>
  <si>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</si>
  <si>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</si>
  <si>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</si>
  <si>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</si>
  <si>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</si>
  <si>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</si>
  <si>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</si>
  <si>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</si>
  <si>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</si>
  <si>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</si>
  <si>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</si>
  <si>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</si>
  <si>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</si>
  <si>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</si>
  <si>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</si>
  <si>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</si>
  <si>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</si>
  <si>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</si>
  <si>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</si>
  <si>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</si>
  <si>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</si>
  <si>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</si>
  <si>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</si>
  <si>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</si>
  <si>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</si>
  <si>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</si>
  <si>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</si>
  <si>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</si>
  <si>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</si>
  <si>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</si>
  <si>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</si>
  <si>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</si>
  <si>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</si>
  <si>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</si>
  <si>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</si>
  <si>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</si>
  <si>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</si>
  <si>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</si>
  <si>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</si>
  <si>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</si>
  <si>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</si>
  <si>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</si>
  <si>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</si>
  <si>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</si>
  <si>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</si>
  <si>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</si>
  <si>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</si>
  <si>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</si>
  <si>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</si>
  <si>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</si>
  <si>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</si>
  <si>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</si>
  <si>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</si>
  <si>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</si>
  <si>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</si>
  <si>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</si>
  <si>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</si>
  <si>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</si>
  <si>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</si>
  <si>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</si>
  <si>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</si>
  <si>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</si>
  <si>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</si>
  <si>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</si>
  <si>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</si>
  <si>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</si>
  <si>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</si>
  <si>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</si>
  <si>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</si>
  <si>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</si>
  <si>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</si>
  <si>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</si>
  <si>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</si>
  <si>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</si>
  <si>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</si>
  <si>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</si>
  <si>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</si>
  <si>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</si>
  <si>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</si>
  <si>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</si>
  <si>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</si>
  <si>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</si>
  <si>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</si>
  <si>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</si>
  <si>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</si>
  <si>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</si>
  <si>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</si>
  <si>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</si>
  <si>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</si>
  <si>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</si>
  <si>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</si>
  <si>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</si>
  <si>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</si>
  <si>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</si>
  <si>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</si>
  <si>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</si>
  <si>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</si>
  <si>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</si>
  <si>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</si>
  <si>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</si>
  <si>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</si>
  <si>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</si>
  <si>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</si>
  <si>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</si>
  <si>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</si>
  <si>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</si>
  <si>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</si>
  <si>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</si>
  <si>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</si>
  <si>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</si>
  <si>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</si>
  <si>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</si>
  <si>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</si>
  <si>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</si>
  <si>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</si>
  <si>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</si>
  <si>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</si>
  <si>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</si>
  <si>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</si>
  <si>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</si>
  <si>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</si>
  <si>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</si>
  <si>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</si>
  <si>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</si>
  <si>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</si>
  <si>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</si>
  <si>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</si>
  <si>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</si>
  <si>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</si>
  <si>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</si>
  <si>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</si>
  <si>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</si>
  <si>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</si>
  <si>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</si>
  <si>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</si>
  <si>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</si>
  <si>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</si>
  <si>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</si>
  <si>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</si>
  <si>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</si>
  <si>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</si>
  <si>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</si>
  <si>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</si>
  <si>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</si>
  <si>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</si>
  <si>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</si>
  <si>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</si>
  <si>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</si>
  <si>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</si>
  <si>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</si>
  <si>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</si>
  <si>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</si>
  <si>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</si>
  <si>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</si>
  <si>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</si>
  <si>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</si>
  <si>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</si>
  <si>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</si>
  <si>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</si>
  <si>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</si>
  <si>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</si>
  <si>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</si>
  <si>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</si>
  <si>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</si>
  <si>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</si>
  <si>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</si>
  <si>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</si>
  <si>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</si>
  <si>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</si>
  <si>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</si>
  <si>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</si>
  <si>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</si>
  <si>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</si>
  <si>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</si>
  <si>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</si>
  <si>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</si>
  <si>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</si>
  <si>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</si>
  <si>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</si>
  <si>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</si>
  <si>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</si>
  <si>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</si>
  <si>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</si>
  <si>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</si>
  <si>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</si>
  <si>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</si>
  <si>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</si>
  <si>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</si>
  <si>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</si>
  <si>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</si>
  <si>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</si>
  <si>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</si>
  <si>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</si>
  <si>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</si>
  <si>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</si>
  <si>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</si>
  <si>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</si>
  <si>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</si>
  <si>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</si>
  <si>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</si>
  <si>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</si>
  <si>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</si>
  <si>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</si>
  <si>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</si>
  <si>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</si>
  <si>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</si>
  <si>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</si>
  <si>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</si>
  <si>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</si>
  <si>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</si>
  <si>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</si>
  <si>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</si>
  <si>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</si>
  <si>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</si>
  <si>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</si>
  <si>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</si>
  <si>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</si>
  <si>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</si>
  <si>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</si>
  <si>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</si>
  <si>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</si>
  <si>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</si>
  <si>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</si>
  <si>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</si>
  <si>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</si>
  <si>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</si>
  <si>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</si>
  <si>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</si>
  <si>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</si>
  <si>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</si>
  <si>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</si>
  <si>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</si>
  <si>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</si>
  <si>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</si>
  <si>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</si>
  <si>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</si>
  <si>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</si>
  <si>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</si>
  <si>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</si>
  <si>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</si>
  <si>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</si>
  <si>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</si>
  <si>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</si>
  <si>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</si>
  <si>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</si>
  <si>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</si>
  <si>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</si>
  <si>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</si>
  <si>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</si>
  <si>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</si>
  <si>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</si>
  <si>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</si>
  <si>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</si>
  <si>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</si>
  <si>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</si>
  <si>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</si>
  <si>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</si>
  <si>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</si>
  <si>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</si>
  <si>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</si>
  <si>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</si>
  <si>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</si>
  <si>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</si>
  <si>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</si>
  <si>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</si>
  <si>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</si>
  <si>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</si>
  <si>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</si>
  <si>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</si>
  <si>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</si>
  <si>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</si>
  <si>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</si>
  <si>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</si>
  <si>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</si>
  <si>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</si>
  <si>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</si>
  <si>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</si>
  <si>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</si>
  <si>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</si>
  <si>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</si>
  <si>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</si>
  <si>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</si>
  <si>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</si>
  <si>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</si>
  <si>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</si>
  <si>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</si>
  <si>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</si>
  <si>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</si>
  <si>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</si>
  <si>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</si>
  <si>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</si>
  <si>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</si>
  <si>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</si>
  <si>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</si>
  <si>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</si>
  <si>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</si>
  <si>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</si>
  <si>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</si>
  <si>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</si>
  <si>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</si>
  <si>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</si>
  <si>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</si>
  <si>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</si>
  <si>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</si>
  <si>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</si>
  <si>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</si>
  <si>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</si>
  <si>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</si>
  <si>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</si>
  <si>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</si>
  <si>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</si>
  <si>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</si>
  <si>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</si>
  <si>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</si>
  <si>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</si>
  <si>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</si>
  <si>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</si>
  <si>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</si>
  <si>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</si>
  <si>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</si>
  <si>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</si>
  <si>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</si>
  <si>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</si>
  <si>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</si>
  <si>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</si>
  <si>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</si>
  <si>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</si>
  <si>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</si>
  <si>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</si>
  <si>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</si>
  <si>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</si>
  <si>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</si>
  <si>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</si>
  <si>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</si>
  <si>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</si>
  <si>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</si>
  <si>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</si>
  <si>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</si>
  <si>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</si>
  <si>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</si>
  <si>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</si>
  <si>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</si>
  <si>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</si>
  <si>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</si>
  <si>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</si>
  <si>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</si>
  <si>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</si>
  <si>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</si>
  <si>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</si>
  <si>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</si>
  <si>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</si>
  <si>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</si>
  <si>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</si>
  <si>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</si>
  <si>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</si>
  <si>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</si>
  <si>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</si>
  <si>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</si>
  <si>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</si>
  <si>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</si>
  <si>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</si>
  <si>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</si>
  <si>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</si>
  <si>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</si>
  <si>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</si>
  <si>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</si>
  <si>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</si>
  <si>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</si>
  <si>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</si>
  <si>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</si>
  <si>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</si>
  <si>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</si>
  <si>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</si>
  <si>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</si>
  <si>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</si>
  <si>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</si>
  <si>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</si>
  <si>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</si>
  <si>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</si>
  <si>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</si>
  <si>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</si>
  <si>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</si>
  <si>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</si>
  <si>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</si>
  <si>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</si>
  <si>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</si>
  <si>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</si>
  <si>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</si>
  <si>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</si>
  <si>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</si>
  <si>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</si>
  <si>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</si>
  <si>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</si>
  <si>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</si>
  <si>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</si>
  <si>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</si>
  <si>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</si>
  <si>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</si>
  <si>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</si>
  <si>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</si>
  <si>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</si>
  <si>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</si>
  <si>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</si>
  <si>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</si>
  <si>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</si>
  <si>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</si>
  <si>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</si>
  <si>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</si>
  <si>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</si>
  <si>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</si>
  <si>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</si>
  <si>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</si>
  <si>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</si>
  <si>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</si>
  <si>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</si>
  <si>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</si>
  <si>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</si>
  <si>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</si>
  <si>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</si>
  <si>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</si>
  <si>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</si>
  <si>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</si>
  <si>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</si>
  <si>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</si>
  <si>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</si>
  <si>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</si>
  <si>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</si>
  <si>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</si>
  <si>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</si>
  <si>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</si>
  <si>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</si>
  <si>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</si>
  <si>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</si>
  <si>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</si>
  <si>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</si>
  <si>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</si>
  <si>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</si>
  <si>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</si>
  <si>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</si>
  <si>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</si>
  <si>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</si>
  <si>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</si>
  <si>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</si>
  <si>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</si>
  <si>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</si>
  <si>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</si>
  <si>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</si>
  <si>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</si>
  <si>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</si>
  <si>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</si>
  <si>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</si>
  <si>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</si>
  <si>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</si>
  <si>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</si>
  <si>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</si>
  <si>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</si>
  <si>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</si>
  <si>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</si>
  <si>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</si>
  <si>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</si>
  <si>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</si>
  <si>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</si>
  <si>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</si>
  <si>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</si>
  <si>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</si>
  <si>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</si>
  <si>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</si>
  <si>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</si>
  <si>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</si>
  <si>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</si>
  <si>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</si>
  <si>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</si>
  <si>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</si>
  <si>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</si>
  <si>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</si>
  <si>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</si>
  <si>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</si>
  <si>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</si>
  <si>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</si>
  <si>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</si>
  <si>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</si>
  <si>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</si>
  <si>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</si>
  <si>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</si>
  <si>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</si>
  <si>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</si>
  <si>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</si>
  <si>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</si>
  <si>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</si>
  <si>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</si>
  <si>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</si>
  <si>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</si>
  <si>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</si>
  <si>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</si>
  <si>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</si>
  <si>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</si>
  <si>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</si>
  <si>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</si>
  <si>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</si>
  <si>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</si>
  <si>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</si>
  <si>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</si>
  <si>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</si>
  <si>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</si>
  <si>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</si>
  <si>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</si>
  <si>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</si>
  <si>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</si>
  <si>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</si>
  <si>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</si>
  <si>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</si>
  <si>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</si>
  <si>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</si>
  <si>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</si>
  <si>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</si>
  <si>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</si>
  <si>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</si>
  <si>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</si>
  <si>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</si>
  <si>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</si>
  <si>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</si>
  <si>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</si>
  <si>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</si>
  <si>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</si>
  <si>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</si>
  <si>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</si>
  <si>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</si>
  <si>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</si>
  <si>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</si>
  <si>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</si>
  <si>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</si>
  <si>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</si>
  <si>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</si>
  <si>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</si>
  <si>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</si>
  <si>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</si>
  <si>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</si>
  <si>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</si>
  <si>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</si>
  <si>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</si>
  <si>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</si>
  <si>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</si>
  <si>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</si>
  <si>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</si>
  <si>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</si>
  <si>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</si>
  <si>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</si>
  <si>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</si>
  <si>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</si>
  <si>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</si>
  <si>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</si>
  <si>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</si>
  <si>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</si>
  <si>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</si>
  <si>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</si>
  <si>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</si>
  <si>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</si>
  <si>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</si>
  <si>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</si>
  <si>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</si>
  <si>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</si>
  <si>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</si>
  <si>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</si>
  <si>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</si>
  <si>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</si>
  <si>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</si>
  <si>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</si>
  <si>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</si>
  <si>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</si>
  <si>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</si>
  <si>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</si>
  <si>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</si>
  <si>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</si>
  <si>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</si>
  <si>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</si>
  <si>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</si>
  <si>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</si>
  <si>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</si>
  <si>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</si>
  <si>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</si>
  <si>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</si>
  <si>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</si>
  <si>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</si>
  <si>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</si>
  <si>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</si>
  <si>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</si>
  <si>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</si>
  <si>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</si>
  <si>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</si>
  <si>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</si>
  <si>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</si>
  <si>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</si>
  <si>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</si>
  <si>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</si>
  <si>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</si>
  <si>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</si>
  <si>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</si>
  <si>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</si>
  <si>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</si>
  <si>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</si>
  <si>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</si>
  <si>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</si>
  <si>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</si>
  <si>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</si>
  <si>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</si>
  <si>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</si>
  <si>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</si>
  <si>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</si>
  <si>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</si>
  <si>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</si>
  <si>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</si>
  <si>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</si>
  <si>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</si>
  <si>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</si>
  <si>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</si>
  <si>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</si>
  <si>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</si>
  <si>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</si>
  <si>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</si>
  <si>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</si>
  <si>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</si>
  <si>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</si>
  <si>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</si>
  <si>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</si>
  <si>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</si>
  <si>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</si>
  <si>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</si>
  <si>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</si>
  <si>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</si>
  <si>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</si>
  <si>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</si>
  <si>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</si>
  <si>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</si>
  <si>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</si>
  <si>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</si>
  <si>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</si>
  <si>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</si>
  <si>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</si>
  <si>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</si>
  <si>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</si>
  <si>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</si>
  <si>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</si>
  <si>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</si>
  <si>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</si>
  <si>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</si>
  <si>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</si>
  <si>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</si>
  <si>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</si>
  <si>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</si>
  <si>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</si>
  <si>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</si>
  <si>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</si>
  <si>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</si>
  <si>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</si>
  <si>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</si>
  <si>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</si>
  <si>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</si>
  <si>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</si>
  <si>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</si>
  <si>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</si>
  <si>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</si>
  <si>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</si>
  <si>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</si>
  <si>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</si>
  <si>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</si>
  <si>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</si>
  <si>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</si>
  <si>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</si>
  <si>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</si>
  <si>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</si>
  <si>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</si>
  <si>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</si>
  <si>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</si>
  <si>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</si>
  <si>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</si>
  <si>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</si>
  <si>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</si>
  <si>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</si>
  <si>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</si>
  <si>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</si>
  <si>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</si>
  <si>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</si>
  <si>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</si>
  <si>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</si>
  <si>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</si>
  <si>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</si>
  <si>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</si>
  <si>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</si>
  <si>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</si>
  <si>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</si>
  <si>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</si>
  <si>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</si>
  <si>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</si>
  <si>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</si>
  <si>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</si>
  <si>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</si>
  <si>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</si>
  <si>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</si>
  <si>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</si>
  <si>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</si>
  <si>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</si>
  <si>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</si>
  <si>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</si>
  <si>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</si>
  <si>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</si>
  <si>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</si>
  <si>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</si>
  <si>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</si>
  <si>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</si>
  <si>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</si>
  <si>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</si>
  <si>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</si>
  <si>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</si>
  <si>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</si>
  <si>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</si>
  <si>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</si>
  <si>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</si>
  <si>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</si>
  <si>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</si>
  <si>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</si>
  <si>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</si>
  <si>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</si>
  <si>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</si>
  <si>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</si>
  <si>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</si>
  <si>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</si>
  <si>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</si>
  <si>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</si>
  <si>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</si>
  <si>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</si>
  <si>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</si>
  <si>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</si>
  <si>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</si>
  <si>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</si>
  <si>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</si>
  <si>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</si>
  <si>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</si>
  <si>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</si>
  <si>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</si>
  <si>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</si>
  <si>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</si>
  <si>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</si>
  <si>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</si>
  <si>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</si>
  <si>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</si>
  <si>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</si>
  <si>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</si>
  <si>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</si>
  <si>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</si>
  <si>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</si>
  <si>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</si>
  <si>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</si>
  <si>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</si>
  <si>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</si>
  <si>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</si>
  <si>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</si>
  <si>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</si>
  <si>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</si>
  <si>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</si>
  <si>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</si>
  <si>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</si>
  <si>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</si>
  <si>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</si>
  <si>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</si>
  <si>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</si>
  <si>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</si>
  <si>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</si>
  <si>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</si>
  <si>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</si>
  <si>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</si>
  <si>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</si>
  <si>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</si>
  <si>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</si>
  <si>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</si>
  <si>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</si>
  <si>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</si>
  <si>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</si>
  <si>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</si>
  <si>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</si>
  <si>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</si>
  <si>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</si>
  <si>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</si>
  <si>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</si>
  <si>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</si>
  <si>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</si>
  <si>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</si>
  <si>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</si>
  <si>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</si>
  <si>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</si>
  <si>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</si>
  <si>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</si>
  <si>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</si>
  <si>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</si>
  <si>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</si>
  <si>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</si>
  <si>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</si>
  <si>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</si>
  <si>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</si>
  <si>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</si>
  <si>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</si>
  <si>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</si>
  <si>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</si>
  <si>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</si>
  <si>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</si>
  <si>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</si>
  <si>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</si>
  <si>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</si>
  <si>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</si>
  <si>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</si>
  <si>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</si>
  <si>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</si>
  <si>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</si>
  <si>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</si>
  <si>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</si>
  <si>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</si>
  <si>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</si>
  <si>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</si>
  <si>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</si>
  <si>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</si>
  <si>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</si>
  <si>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</si>
  <si>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</si>
  <si>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</si>
  <si>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</si>
  <si>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</si>
  <si>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</si>
  <si>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</si>
  <si>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</si>
  <si>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</si>
  <si>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</si>
  <si>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</si>
  <si>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</si>
  <si>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</si>
  <si>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</si>
  <si>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</si>
  <si>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</si>
  <si>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</si>
  <si>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</si>
  <si>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</si>
  <si>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</si>
  <si>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</si>
  <si>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</si>
  <si>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</si>
  <si>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</si>
  <si>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</si>
  <si>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</si>
  <si>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</si>
  <si>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</si>
  <si>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</si>
  <si>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</si>
  <si>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</si>
  <si>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</si>
  <si>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</si>
  <si>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</si>
  <si>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</si>
  <si>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</si>
  <si>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</si>
  <si>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</si>
  <si>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</si>
  <si>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</si>
  <si>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</si>
  <si>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</si>
  <si>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</si>
  <si>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</si>
  <si>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</si>
  <si>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</si>
  <si>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</si>
  <si>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</si>
  <si>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</si>
  <si>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</si>
  <si>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</si>
  <si>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</si>
  <si>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</si>
  <si>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</si>
  <si>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</si>
  <si>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</si>
  <si>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</si>
  <si>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</si>
  <si>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</si>
  <si>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</si>
  <si>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</si>
  <si>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</si>
  <si>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</si>
  <si>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</si>
  <si>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</si>
  <si>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</si>
  <si>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</si>
  <si>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</si>
  <si>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</si>
  <si>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</si>
  <si>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</si>
  <si>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</si>
  <si>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</si>
  <si>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</si>
  <si>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</si>
  <si>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</si>
  <si>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</si>
  <si>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</si>
  <si>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</si>
  <si>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</si>
  <si>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</si>
  <si>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</si>
  <si>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</si>
  <si>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</si>
  <si>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</si>
  <si>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</si>
  <si>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</si>
  <si>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</si>
  <si>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</si>
  <si>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</si>
  <si>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</si>
  <si>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</si>
  <si>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</si>
  <si>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</si>
  <si>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</si>
  <si>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</si>
  <si>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</si>
  <si>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</si>
  <si>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</si>
  <si>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</si>
  <si>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</si>
  <si>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</si>
  <si>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</si>
  <si>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</si>
  <si>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</si>
  <si>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</si>
  <si>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</si>
  <si>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</si>
  <si>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</si>
  <si>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</si>
  <si>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</si>
  <si>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</si>
  <si>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</si>
  <si>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</si>
  <si>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</si>
  <si>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</si>
  <si>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</si>
  <si>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</si>
  <si>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</si>
  <si>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</si>
  <si>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</si>
  <si>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</si>
  <si>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</si>
  <si>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</si>
  <si>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</si>
  <si>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</si>
  <si>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</si>
  <si>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</si>
  <si>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</si>
  <si>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</si>
  <si>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</si>
  <si>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</si>
  <si>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</si>
  <si>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</si>
  <si>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</si>
  <si>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</si>
  <si>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</si>
  <si>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</si>
  <si>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</si>
  <si>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</si>
  <si>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</si>
  <si>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</si>
  <si>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</si>
  <si>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</si>
  <si>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</si>
  <si>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</si>
  <si>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</si>
  <si>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</si>
  <si>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</si>
  <si>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</si>
  <si>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</si>
  <si>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</si>
  <si>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</si>
  <si>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</si>
  <si>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</si>
  <si>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</si>
  <si>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</si>
  <si>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</si>
  <si>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</si>
  <si>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</si>
  <si>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</si>
  <si>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</si>
  <si>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</si>
  <si>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</si>
  <si>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</si>
  <si>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</si>
  <si>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</si>
  <si>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</si>
  <si>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</si>
  <si>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</si>
  <si>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</si>
  <si>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</si>
  <si>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</si>
  <si>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</si>
  <si>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</si>
  <si>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</si>
  <si>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</si>
  <si>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</si>
  <si>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</si>
  <si>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</si>
  <si>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</si>
  <si>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</si>
  <si>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</si>
  <si>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</si>
  <si>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</si>
  <si>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</si>
  <si>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</si>
  <si>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</si>
  <si>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</si>
  <si>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</si>
  <si>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</si>
  <si>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</si>
  <si>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</si>
  <si>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</si>
  <si>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</si>
  <si>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</si>
  <si>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</si>
  <si>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</si>
  <si>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</si>
  <si>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</si>
  <si>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</si>
  <si>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</si>
  <si>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</si>
  <si>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</si>
  <si>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</si>
  <si>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</si>
  <si>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</si>
  <si>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</si>
  <si>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</si>
  <si>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</si>
  <si>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</si>
  <si>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</si>
  <si>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</si>
  <si>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</si>
  <si>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</si>
  <si>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</si>
  <si>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</si>
  <si>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</si>
  <si>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</si>
  <si>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</si>
  <si>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</si>
  <si>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</si>
  <si>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</si>
  <si>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</si>
  <si>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</si>
  <si>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</si>
  <si>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</si>
  <si>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</si>
  <si>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</si>
  <si>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</si>
  <si>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</si>
  <si>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</si>
  <si>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</si>
  <si>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</si>
  <si>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</si>
  <si>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</si>
  <si>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</si>
  <si>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</si>
  <si>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</si>
  <si>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</si>
  <si>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</si>
  <si>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</si>
  <si>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</si>
  <si>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</si>
  <si>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</si>
  <si>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</si>
  <si>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</si>
  <si>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</si>
  <si>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</si>
  <si>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</si>
  <si>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</si>
  <si>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</si>
  <si>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</si>
  <si>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</si>
  <si>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</si>
  <si>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</si>
  <si>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</si>
  <si>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</si>
  <si>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</si>
  <si>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</si>
  <si>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</si>
  <si>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</si>
  <si>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</si>
  <si>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</si>
  <si>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</si>
  <si>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</si>
  <si>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</si>
  <si>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</si>
  <si>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</si>
  <si>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</si>
  <si>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</si>
  <si>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</si>
  <si>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</si>
  <si>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</si>
  <si>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</si>
  <si>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</si>
  <si>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</si>
  <si>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</si>
  <si>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</si>
  <si>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</si>
  <si>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</si>
  <si>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</si>
  <si>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</si>
  <si>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</si>
  <si>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</si>
  <si>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</si>
  <si>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</si>
  <si>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</si>
  <si>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</si>
  <si>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</si>
  <si>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</si>
  <si>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</si>
  <si>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</si>
  <si>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</si>
  <si>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</si>
  <si>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</si>
  <si>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</si>
  <si>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</si>
  <si>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</si>
  <si>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</si>
  <si>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</si>
  <si>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</si>
  <si>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</si>
  <si>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</si>
  <si>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</si>
  <si>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</si>
  <si>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</si>
  <si>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</si>
  <si>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</si>
  <si>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</si>
  <si>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</si>
  <si>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</si>
  <si>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</si>
  <si>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</si>
  <si>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</si>
  <si>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</si>
  <si>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</si>
  <si>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</si>
  <si>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</si>
  <si>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</si>
  <si>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</si>
  <si>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</si>
  <si>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</si>
  <si>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</si>
  <si>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</si>
  <si>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</si>
  <si>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</si>
  <si>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</si>
  <si>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</si>
  <si>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</si>
  <si>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</si>
  <si>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</si>
  <si>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</si>
  <si>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</si>
  <si>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</si>
  <si>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</si>
  <si>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</si>
  <si>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</si>
  <si>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</si>
  <si>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</si>
  <si>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</si>
  <si>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</si>
  <si>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</si>
  <si>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</si>
  <si>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</si>
  <si>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</si>
  <si>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</si>
  <si>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</si>
  <si>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</si>
  <si>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</si>
  <si>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</si>
  <si>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</si>
  <si>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</si>
  <si>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</si>
  <si>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</si>
  <si>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</si>
  <si>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</si>
  <si>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</si>
  <si>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</si>
  <si>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</si>
  <si>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</si>
  <si>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</si>
  <si>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</si>
  <si>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</si>
  <si>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</si>
  <si>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</si>
  <si>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</si>
  <si>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</si>
  <si>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</si>
  <si>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</si>
  <si>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</si>
  <si>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</si>
  <si>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</si>
  <si>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</si>
  <si>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</si>
  <si>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</si>
  <si>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</si>
  <si>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</si>
  <si>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</si>
  <si>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</si>
  <si>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</si>
  <si>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</si>
  <si>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</si>
  <si>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</si>
  <si>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</si>
  <si>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</si>
  <si>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</si>
  <si>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</si>
  <si>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</si>
  <si>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</si>
  <si>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</si>
  <si>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</si>
  <si>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</si>
  <si>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</si>
  <si>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</si>
  <si>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</si>
  <si>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</si>
  <si>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</si>
  <si>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</si>
  <si>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</si>
  <si>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</si>
  <si>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</si>
  <si>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</si>
  <si>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</si>
  <si>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</si>
  <si>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</si>
  <si>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</si>
  <si>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</si>
  <si>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</si>
  <si>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</si>
  <si>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</si>
  <si>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</si>
  <si>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</si>
  <si>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</si>
  <si>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</si>
  <si>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</si>
  <si>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</si>
  <si>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</si>
  <si>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</si>
  <si>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</si>
  <si>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</si>
  <si>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</si>
  <si>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</si>
  <si>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</si>
  <si>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</si>
  <si>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</si>
  <si>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</si>
  <si>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</si>
  <si>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</si>
  <si>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</si>
  <si>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</si>
  <si>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</si>
  <si>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</si>
  <si>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</si>
  <si>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</si>
  <si>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</si>
  <si>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</si>
  <si>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</si>
  <si>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</si>
  <si>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</si>
  <si>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</si>
  <si>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</si>
  <si>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</si>
  <si>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</si>
  <si>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</si>
  <si>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</si>
  <si>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</si>
  <si>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</si>
  <si>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</si>
  <si>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</si>
  <si>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</si>
  <si>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</si>
  <si>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</si>
  <si>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</si>
  <si>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</si>
  <si>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</si>
  <si>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</si>
  <si>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</si>
  <si>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</si>
  <si>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</si>
  <si>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</si>
  <si>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</si>
  <si>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</si>
  <si>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</si>
  <si>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</si>
  <si>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</si>
  <si>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</si>
  <si>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</si>
  <si>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</si>
  <si>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</si>
  <si>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</si>
  <si>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</si>
  <si>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</si>
  <si>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</si>
  <si>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</si>
  <si>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</si>
  <si>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</si>
  <si>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</si>
  <si>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</si>
  <si>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</si>
  <si>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</si>
  <si>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</si>
  <si>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</si>
  <si>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</si>
  <si>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</si>
  <si>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</si>
  <si>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</si>
  <si>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</si>
  <si>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</si>
  <si>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</si>
  <si>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</si>
  <si>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</si>
  <si>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</si>
  <si>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</si>
  <si>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</si>
  <si>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</si>
  <si>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</si>
  <si>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</si>
  <si>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</si>
  <si>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</si>
  <si>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</si>
  <si>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</si>
  <si>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</si>
  <si>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</si>
  <si>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</si>
  <si>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</si>
  <si>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</si>
  <si>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</si>
  <si>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</si>
  <si>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</si>
  <si>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</si>
  <si>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</si>
  <si>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</si>
  <si>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</si>
  <si>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</si>
  <si>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</si>
  <si>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</si>
  <si>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</si>
  <si>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</si>
  <si>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</si>
  <si>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</si>
  <si>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</si>
  <si>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</si>
  <si>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</si>
  <si>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</si>
  <si>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</si>
  <si>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</si>
  <si>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</si>
  <si>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</si>
  <si>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</si>
  <si>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</si>
  <si>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</si>
  <si>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</si>
  <si>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</si>
  <si>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</si>
  <si>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</si>
  <si>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</si>
  <si>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</si>
  <si>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</si>
  <si>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</si>
  <si>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</si>
  <si>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</si>
  <si>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</si>
  <si>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</si>
  <si>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</si>
  <si>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</si>
  <si>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</si>
  <si>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</si>
  <si>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</si>
  <si>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</si>
  <si>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</si>
  <si>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</si>
  <si>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</si>
  <si>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</si>
  <si>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</si>
  <si>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</si>
  <si>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</si>
  <si>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</si>
  <si>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</si>
  <si>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</si>
  <si>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</si>
  <si>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</si>
  <si>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</si>
  <si>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</si>
  <si>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</si>
  <si>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</si>
  <si>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</si>
  <si>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</si>
  <si>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</si>
  <si>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</si>
  <si>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</si>
  <si>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</si>
  <si>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</si>
  <si>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</si>
  <si>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</si>
  <si>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</si>
  <si>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</si>
  <si>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</si>
  <si>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</si>
  <si>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</si>
  <si>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</si>
  <si>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</si>
  <si>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</si>
  <si>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</si>
  <si>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</si>
  <si>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</si>
  <si>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</si>
  <si>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</si>
  <si>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</si>
  <si>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</si>
  <si>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</si>
  <si>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</si>
  <si>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</si>
  <si>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</si>
  <si>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</si>
  <si>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</si>
  <si>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</si>
  <si>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</si>
  <si>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</si>
  <si>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</si>
  <si>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</si>
  <si>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</si>
  <si>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</si>
  <si>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</si>
  <si>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</si>
  <si>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</si>
  <si>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</si>
  <si>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</si>
  <si>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</si>
  <si>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</si>
  <si>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</si>
  <si>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</si>
  <si>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</si>
  <si>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</si>
  <si>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</si>
  <si>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</si>
  <si>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</si>
  <si>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</si>
  <si>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</si>
  <si>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</si>
  <si>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</si>
  <si>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</si>
  <si>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</si>
  <si>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</si>
  <si>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</si>
  <si>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</si>
  <si>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</si>
  <si>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</si>
  <si>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</si>
  <si>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</si>
  <si>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</si>
  <si>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</si>
  <si>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</si>
  <si>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</si>
  <si>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</si>
  <si>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</si>
  <si>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</si>
  <si>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</si>
  <si>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</si>
  <si>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</si>
  <si>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</si>
  <si>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</si>
  <si>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</si>
  <si>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</si>
  <si>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</si>
  <si>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</si>
  <si>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</si>
  <si>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</si>
  <si>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</si>
  <si>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</si>
  <si>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</si>
  <si>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</si>
  <si>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</si>
  <si>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</si>
  <si>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</si>
  <si>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</si>
  <si>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</si>
  <si>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</si>
  <si>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</si>
  <si>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</si>
  <si>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</si>
  <si>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</si>
  <si>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</si>
  <si>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</si>
  <si>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</si>
  <si>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</si>
  <si>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</si>
  <si>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</si>
  <si>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</si>
  <si>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</si>
  <si>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</si>
  <si>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</si>
  <si>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</si>
  <si>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</si>
  <si>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</si>
  <si>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</si>
  <si>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</si>
  <si>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</si>
  <si>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</si>
  <si>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</si>
  <si>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</si>
  <si>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</si>
  <si>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</si>
  <si>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</si>
  <si>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</si>
  <si>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</si>
  <si>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</si>
  <si>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</si>
  <si>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</si>
  <si>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</si>
  <si>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</si>
  <si>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</si>
  <si>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</si>
  <si>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</si>
  <si>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</si>
  <si>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</si>
  <si>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</si>
  <si>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</si>
  <si>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</si>
  <si>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</si>
  <si>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</si>
  <si>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</si>
  <si>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</si>
  <si>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</si>
  <si>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</si>
  <si>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</si>
  <si>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</si>
  <si>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</si>
  <si>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</si>
  <si>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</si>
  <si>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</si>
  <si>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</si>
  <si>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</si>
  <si>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</si>
  <si>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</si>
  <si>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</si>
  <si>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</si>
  <si>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</si>
  <si>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</si>
  <si>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</si>
  <si>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</si>
  <si>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</si>
  <si>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</si>
  <si>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</si>
  <si>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</si>
  <si>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</si>
  <si>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</si>
  <si>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</si>
  <si>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</si>
  <si>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</si>
  <si>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</si>
  <si>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</si>
  <si>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</si>
  <si>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</si>
  <si>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</si>
  <si>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</si>
  <si>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</si>
  <si>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</si>
  <si>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</si>
  <si>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</si>
  <si>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</si>
  <si>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</si>
  <si>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</si>
  <si>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</si>
  <si>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</si>
  <si>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</si>
  <si>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</si>
  <si>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</si>
  <si>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</si>
  <si>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</si>
  <si>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</si>
  <si>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</si>
  <si>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</si>
  <si>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</si>
  <si>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</si>
  <si>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</si>
  <si>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</si>
  <si>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</si>
  <si>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</si>
  <si>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</si>
  <si>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</si>
  <si>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</si>
  <si>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</si>
  <si>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</si>
  <si>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</si>
  <si>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</si>
  <si>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</si>
  <si>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</si>
  <si>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</si>
  <si>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</si>
  <si>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</si>
  <si>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</si>
  <si>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</si>
  <si>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</si>
  <si>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</si>
  <si>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</si>
  <si>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</si>
  <si>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</si>
  <si>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</si>
  <si>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</si>
  <si>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</si>
  <si>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</si>
  <si>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</si>
  <si>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</si>
  <si>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</si>
  <si>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</si>
  <si>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</si>
  <si>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</si>
  <si>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</si>
  <si>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</si>
  <si>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</si>
  <si>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</si>
  <si>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</si>
  <si>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</si>
  <si>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</si>
  <si>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</si>
  <si>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</si>
  <si>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</si>
  <si>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</si>
  <si>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</si>
  <si>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</si>
  <si>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</si>
  <si>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</si>
  <si>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</si>
  <si>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</si>
  <si>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</si>
  <si>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</si>
  <si>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</si>
  <si>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</si>
  <si>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</si>
  <si>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</si>
  <si>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</si>
  <si>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</si>
  <si>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</si>
  <si>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</si>
  <si>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</si>
  <si>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</si>
  <si>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</si>
  <si>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</si>
  <si>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</si>
  <si>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</si>
  <si>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</si>
  <si>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</si>
  <si>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</si>
  <si>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</si>
  <si>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</si>
  <si>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</si>
  <si>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</si>
  <si>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</si>
  <si>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</si>
  <si>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</si>
  <si>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</si>
  <si>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</si>
  <si>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</si>
  <si>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</si>
  <si>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</si>
  <si>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</si>
  <si>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</si>
  <si>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</si>
  <si>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</si>
  <si>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</si>
  <si>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</si>
  <si>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</si>
  <si>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</si>
  <si>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</si>
  <si>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</si>
  <si>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</si>
  <si>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</si>
  <si>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</si>
  <si>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</si>
  <si>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</si>
  <si>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</si>
  <si>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</si>
  <si>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</si>
  <si>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</si>
  <si>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</si>
  <si>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</si>
  <si>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</si>
  <si>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</si>
  <si>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</si>
  <si>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</si>
  <si>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</si>
  <si>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</si>
  <si>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</si>
  <si>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</si>
  <si>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</si>
  <si>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</si>
  <si>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</si>
  <si>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</si>
  <si>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</si>
  <si>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</si>
  <si>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</si>
  <si>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</si>
  <si>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</si>
  <si>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</si>
  <si>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</si>
  <si>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</si>
  <si>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</si>
  <si>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</si>
  <si>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</si>
  <si>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</si>
  <si>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</si>
  <si>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</si>
  <si>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</si>
  <si>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</si>
  <si>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</si>
  <si>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</si>
  <si>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</si>
  <si>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</si>
  <si>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</si>
  <si>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</si>
  <si>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</si>
  <si>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</si>
  <si>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</si>
  <si>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</si>
  <si>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</si>
  <si>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</si>
  <si>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</si>
  <si>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</si>
  <si>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</si>
  <si>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</si>
  <si>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</si>
  <si>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</si>
  <si>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</si>
  <si>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</si>
  <si>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</si>
  <si>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</si>
  <si>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</si>
  <si>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</si>
  <si>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</si>
  <si>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</si>
  <si>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</si>
  <si>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</si>
  <si>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</si>
  <si>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</si>
  <si>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</si>
  <si>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</si>
  <si>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</si>
  <si>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</si>
  <si>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</si>
  <si>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</si>
  <si>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</si>
  <si>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</si>
  <si>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</si>
  <si>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</si>
  <si>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</si>
  <si>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</si>
  <si>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</si>
  <si>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</si>
  <si>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</si>
  <si>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</si>
  <si>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</si>
  <si>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</si>
  <si>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</si>
  <si>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</si>
  <si>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</si>
  <si>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</si>
  <si>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</si>
  <si>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</si>
  <si>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</si>
  <si>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</si>
  <si>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</si>
  <si>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</si>
  <si>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</si>
  <si>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</si>
  <si>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</si>
  <si>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</si>
  <si>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</si>
  <si>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</si>
  <si>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</si>
  <si>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</si>
  <si>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</si>
  <si>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</si>
  <si>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</si>
  <si>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</si>
  <si>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</si>
  <si>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</si>
  <si>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</si>
  <si>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</si>
  <si>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</si>
  <si>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</si>
  <si>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</si>
  <si>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</si>
  <si>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</si>
  <si>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</si>
  <si>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</si>
  <si>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</si>
  <si>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</si>
  <si>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</si>
  <si>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</si>
  <si>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</si>
  <si>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</si>
  <si>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</si>
  <si>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</si>
  <si>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</si>
  <si>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</si>
  <si>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</si>
  <si>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</si>
  <si>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</si>
  <si>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</si>
  <si>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</si>
  <si>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</si>
  <si>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</si>
  <si>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</si>
  <si>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</si>
  <si>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</si>
  <si>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</si>
  <si>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</si>
  <si>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</si>
  <si>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</si>
  <si>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</si>
  <si>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</si>
  <si>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</si>
  <si>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</si>
  <si>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</si>
  <si>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</si>
  <si>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</si>
  <si>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</si>
  <si>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</si>
  <si>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</si>
  <si>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</si>
  <si>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</si>
  <si>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</si>
  <si>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</si>
  <si>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</si>
  <si>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</si>
  <si>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</si>
  <si>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</si>
  <si>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</si>
  <si>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</si>
  <si>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</si>
  <si>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</si>
  <si>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</si>
  <si>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</si>
  <si>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</si>
  <si>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</si>
  <si>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</si>
  <si>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</si>
  <si>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</si>
  <si>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</si>
  <si>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</si>
  <si>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</si>
  <si>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</si>
  <si>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</si>
  <si>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</si>
  <si>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</si>
  <si>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</si>
  <si>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</si>
  <si>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</si>
  <si>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</si>
  <si>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</si>
  <si>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</si>
  <si>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</si>
  <si>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</si>
  <si>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</si>
  <si>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</si>
  <si>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</si>
  <si>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</si>
  <si>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</si>
  <si>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</si>
  <si>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</si>
  <si>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</si>
  <si>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</si>
  <si>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</si>
  <si>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</si>
  <si>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</si>
  <si>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</si>
  <si>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</si>
  <si>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</si>
  <si>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</si>
  <si>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</si>
  <si>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</si>
  <si>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</si>
  <si>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</si>
  <si>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</si>
  <si>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</si>
  <si>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</si>
  <si>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</si>
  <si>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</si>
  <si>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</si>
  <si>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</si>
  <si>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</si>
  <si>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</si>
  <si>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</si>
  <si>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</si>
  <si>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</si>
  <si>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</si>
  <si>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</si>
  <si>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</si>
  <si>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</si>
  <si>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</si>
  <si>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</si>
  <si>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例</t>
  </si>
  <si>
    <t>Mom</t>
  </si>
  <si>
    <t>Son</t>
  </si>
  <si>
    <t>Ratio:----&gt;</t>
  </si>
  <si>
    <t>請把下列數的答案計算出來</t>
  </si>
  <si>
    <t>小數化分數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</si>
</sst>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rgb="FF0000FF"/>
      <name val="新細明體"/>
      <family val="2"/>
      <charset val="136"/>
      <scheme val="minor"/>
    </font>
    <font>
      <sz val="7"/>
      <color rgb="FF0000FF"/>
      <name val="新細明體"/>
      <family val="2"/>
      <charset val="136"/>
      <scheme val="minor"/>
    </font>
    <font>
      <sz val="7"/>
      <color rgb="FF0000FF"/>
      <name val="Wingdings"/>
      <charset val="2"/>
    </font>
    <font>
      <sz val="7"/>
      <color theme="1"/>
      <name val="新細明體"/>
      <family val="2"/>
      <charset val="136"/>
      <scheme val="minor"/>
    </font>
    <font>
      <sz val="7"/>
      <color rgb="FFFF0000"/>
      <name val="新細明體"/>
      <family val="2"/>
      <charset val="136"/>
      <scheme val="minor"/>
    </font>
    <font>
      <sz val="11"/>
      <color rgb="FFFF0000"/>
      <name val="新細明體"/>
      <family val="1"/>
      <charset val="136"/>
    </font>
    <font>
      <sz val="7"/>
      <color theme="0"/>
      <name val="新細明體"/>
      <family val="2"/>
      <charset val="136"/>
      <scheme val="minor"/>
    </font>
    <font>
      <sz val="7"/>
      <color theme="0"/>
      <name val="Arabic Typesetting"/>
      <family val="4"/>
      <charset val="178"/>
    </font>
    <font>
      <sz val="7"/>
      <color rgb="FFFF0000"/>
      <name val="Wingdings"/>
      <charset val="2"/>
    </font>
    <font>
      <sz val="7"/>
      <color rgb="FFFF0000"/>
      <name val="Arabic Typesetting"/>
      <family val="4"/>
      <charset val="178"/>
    </font>
    <font>
      <sz val="7"/>
      <color theme="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5" fillId="0" borderId="1" xfId="0" applyFont="1" applyBorder="1"/>
    <xf numFmtId="0" fontId="16" fillId="0" borderId="0" xfId="0" applyFon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quotePrefix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4" xfId="0" applyBorder="1"/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0" fontId="20" fillId="0" borderId="0" xfId="0" quotePrefix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3" fillId="0" borderId="0" xfId="0" applyFont="1" applyBorder="1"/>
    <xf numFmtId="0" fontId="13" fillId="0" borderId="9" xfId="0" applyFont="1" applyBorder="1" applyAlignment="1">
      <alignment horizontal="center"/>
    </xf>
    <xf numFmtId="0" fontId="6" fillId="2" borderId="4" xfId="0" quotePrefix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/>
    <xf numFmtId="0" fontId="23" fillId="0" borderId="0" xfId="0" applyFont="1" applyAlignment="1">
      <alignment horizontal="center" vertical="center"/>
    </xf>
    <xf numFmtId="0" fontId="27" fillId="0" borderId="0" xfId="0" quotePrefix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quotePrefix="1" applyFont="1" applyBorder="1" applyAlignment="1">
      <alignment horizontal="center"/>
    </xf>
    <xf numFmtId="0" fontId="19" fillId="0" borderId="0" xfId="0" quotePrefix="1" applyFont="1" applyAlignment="1">
      <alignment vertical="center"/>
    </xf>
    <xf numFmtId="0" fontId="22" fillId="0" borderId="0" xfId="0" applyFont="1" applyAlignment="1"/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7" fillId="0" borderId="9" xfId="0" applyNumberFormat="1" applyFont="1" applyFill="1" applyBorder="1" applyAlignment="1" applyProtection="1">
      <alignment horizontal="right"/>
    </xf>
    <xf numFmtId="0" fontId="19" fillId="0" borderId="0" xfId="0" quotePrefix="1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quotePrefix="1" applyNumberFormat="1" applyFont="1" applyBorder="1" applyAlignment="1">
      <alignment horizontal="center"/>
    </xf>
    <xf numFmtId="1" fontId="12" fillId="0" borderId="0" xfId="0" quotePrefix="1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0" xfId="0" quotePrefix="1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36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10" sqref="A10:G10"/>
    </sheetView>
  </sheetViews>
  <sheetFormatPr defaultColWidth="9.140625" defaultRowHeight="15" x14ac:dyDescent="0.25"/>
  <cols>
    <col min="1" max="1" width="14.7109375" style="1" customWidth="1"/>
    <col min="2" max="16384" width="9.140625" style="1"/>
  </cols>
  <sheetData>
    <row r="1" spans="1:7" x14ac:dyDescent="0.25">
      <c r="A1" s="1" t="s">
        <v>4608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4609</v>
      </c>
      <c r="B3" s="6" t="s">
        <v>4610</v>
      </c>
    </row>
    <row r="4" spans="1:7" ht="25.5" x14ac:dyDescent="0.25">
      <c r="B4" s="6" t="s">
        <v>4611</v>
      </c>
    </row>
    <row r="5" spans="1:7" ht="36.75" x14ac:dyDescent="0.55000000000000004">
      <c r="A5" s="7" t="s">
        <v>4612</v>
      </c>
      <c r="B5" s="4"/>
    </row>
    <row r="6" spans="1:7" ht="38.25" x14ac:dyDescent="0.55000000000000004">
      <c r="A6" s="57"/>
      <c r="B6" s="58"/>
      <c r="C6" s="58"/>
      <c r="D6" s="58"/>
      <c r="E6" s="58"/>
      <c r="F6" s="58"/>
      <c r="G6" s="59"/>
    </row>
    <row r="8" spans="1:7" x14ac:dyDescent="0.25">
      <c r="A8" s="1" t="s">
        <v>4613</v>
      </c>
    </row>
    <row r="9" spans="1:7" ht="38.25" x14ac:dyDescent="0.55000000000000004">
      <c r="A9" s="57" t="s">
        <v>4622</v>
      </c>
      <c r="B9" s="58"/>
      <c r="C9" s="58"/>
      <c r="D9" s="58"/>
      <c r="E9" s="58"/>
      <c r="F9" s="58"/>
      <c r="G9" s="59"/>
    </row>
    <row r="10" spans="1:7" ht="15.75" x14ac:dyDescent="0.25">
      <c r="A10" s="60"/>
      <c r="B10" s="60"/>
      <c r="C10" s="60"/>
      <c r="D10" s="60"/>
      <c r="E10" s="60"/>
      <c r="F10" s="60"/>
      <c r="G10" s="60"/>
    </row>
    <row r="11" spans="1:7" ht="15.75" x14ac:dyDescent="0.25">
      <c r="A11" s="16"/>
    </row>
    <row r="12" spans="1:7" x14ac:dyDescent="0.25">
      <c r="A12" s="1" t="s">
        <v>4614</v>
      </c>
      <c r="G12" s="9"/>
    </row>
    <row r="13" spans="1:7" ht="33.75" x14ac:dyDescent="0.5">
      <c r="A13" s="41"/>
      <c r="G13" s="18"/>
    </row>
    <row r="14" spans="1:7" x14ac:dyDescent="0.25">
      <c r="G14" s="17"/>
    </row>
    <row r="15" spans="1:7" ht="38.25" x14ac:dyDescent="0.55000000000000004">
      <c r="A15" s="8" t="s">
        <v>4615</v>
      </c>
    </row>
  </sheetData>
  <sheetProtection algorithmName="SHA-512" hashValue="QBOrLKT99UG5butn5cbzoDwmlhl8gSshBm+Awltra0Kw80yfxkovN1x6LOPAGwEUbygKvdSadqUfrBt1//Zv9Q==" saltValue="YZf1wPYNI586RSs4Baiie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4"/>
  <sheetViews>
    <sheetView showGridLines="0" zoomScaleNormal="100" workbookViewId="0">
      <selection activeCell="AO17" sqref="AO17"/>
    </sheetView>
  </sheetViews>
  <sheetFormatPr defaultRowHeight="15.75" x14ac:dyDescent="0.25"/>
  <cols>
    <col min="1" max="1" width="2.7109375" customWidth="1"/>
    <col min="2" max="2" width="2.28515625" customWidth="1"/>
    <col min="3" max="4" width="3.7109375" customWidth="1"/>
    <col min="5" max="5" width="2.28515625" customWidth="1"/>
    <col min="6" max="7" width="3.7109375" customWidth="1"/>
    <col min="8" max="8" width="2.28515625" customWidth="1"/>
    <col min="9" max="10" width="3.7109375" customWidth="1"/>
    <col min="11" max="11" width="2.28515625" customWidth="1"/>
    <col min="12" max="13" width="3" customWidth="1"/>
    <col min="14" max="14" width="2.28515625" customWidth="1"/>
    <col min="15" max="15" width="4.28515625" customWidth="1"/>
    <col min="16" max="16" width="2.28515625" customWidth="1"/>
    <col min="17" max="18" width="3.7109375" style="28" customWidth="1"/>
    <col min="21" max="21" width="2.7109375" customWidth="1"/>
    <col min="22" max="22" width="2.28515625" customWidth="1"/>
    <col min="23" max="24" width="3.7109375" customWidth="1"/>
    <col min="25" max="25" width="2.28515625" customWidth="1"/>
    <col min="26" max="27" width="3.7109375" customWidth="1"/>
    <col min="28" max="28" width="2.28515625" customWidth="1"/>
    <col min="29" max="30" width="3.7109375" customWidth="1"/>
    <col min="31" max="31" width="2.28515625" customWidth="1"/>
    <col min="32" max="33" width="3" customWidth="1"/>
    <col min="34" max="34" width="2.28515625" customWidth="1"/>
    <col min="35" max="35" width="4.28515625" customWidth="1"/>
    <col min="36" max="36" width="2.28515625" customWidth="1"/>
    <col min="37" max="38" width="3.7109375" style="28" customWidth="1"/>
  </cols>
  <sheetData>
    <row r="1" spans="1:39" ht="19.5" x14ac:dyDescent="0.3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P1" s="11" t="str">
        <f>Parameter!A9</f>
        <v>小數化分數</v>
      </c>
      <c r="Q1" s="83" t="str">
        <f>IF(Parameter!A13="","",Parameter!A13)</f>
        <v/>
      </c>
      <c r="R1" s="84"/>
      <c r="U1" s="10" t="str">
        <f>A1</f>
        <v>邵老師數學教室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J1" s="11" t="str">
        <f>P1</f>
        <v>小數化分數</v>
      </c>
      <c r="AK1" s="83" t="str">
        <f>Q1</f>
        <v/>
      </c>
      <c r="AL1" s="84"/>
    </row>
    <row r="2" spans="1:39" ht="7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9" ht="16.5" x14ac:dyDescent="0.25">
      <c r="A3" s="13" t="s">
        <v>0</v>
      </c>
      <c r="B3" s="13"/>
      <c r="C3" s="13"/>
      <c r="D3" s="13" t="s">
        <v>1</v>
      </c>
      <c r="E3" s="13"/>
      <c r="F3" s="13"/>
      <c r="H3" s="13"/>
      <c r="I3" s="12"/>
      <c r="J3" s="13"/>
      <c r="K3" s="13"/>
      <c r="L3" s="13" t="s">
        <v>2</v>
      </c>
      <c r="M3" s="13"/>
      <c r="N3" s="13"/>
      <c r="O3" s="13"/>
      <c r="U3" s="13" t="s">
        <v>0</v>
      </c>
      <c r="V3" s="13"/>
      <c r="W3" s="13"/>
      <c r="X3" s="13" t="s">
        <v>1</v>
      </c>
      <c r="Y3" s="13"/>
      <c r="Z3" s="13"/>
      <c r="AB3" s="13"/>
      <c r="AC3" s="12"/>
      <c r="AD3" s="13"/>
      <c r="AE3" s="13"/>
      <c r="AF3" s="13" t="s">
        <v>2</v>
      </c>
      <c r="AG3" s="13"/>
      <c r="AH3" s="13"/>
      <c r="AI3" s="13"/>
    </row>
    <row r="4" spans="1:39" ht="2.1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9" ht="17.25" thickTop="1" x14ac:dyDescent="0.25">
      <c r="A5" s="15" t="s">
        <v>3</v>
      </c>
      <c r="B5" s="15"/>
      <c r="C5" s="1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U5" s="15" t="s">
        <v>3</v>
      </c>
      <c r="V5" s="15"/>
      <c r="W5" s="15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M5" s="44"/>
    </row>
    <row r="6" spans="1:39" ht="0.75" customHeight="1" x14ac:dyDescent="0.25">
      <c r="A6" s="15"/>
      <c r="B6" s="15"/>
      <c r="C6" s="1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U6" s="15"/>
      <c r="V6" s="15"/>
      <c r="W6" s="15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4"/>
      <c r="AK6" s="45"/>
      <c r="AL6" s="45"/>
      <c r="AM6" s="44"/>
    </row>
    <row r="7" spans="1:39" s="26" customFormat="1" ht="10.5" x14ac:dyDescent="0.15">
      <c r="A7" s="24"/>
      <c r="B7" s="50"/>
      <c r="C7" s="50"/>
      <c r="D7" s="50"/>
      <c r="E7" s="50"/>
      <c r="F7" s="75">
        <f ca="1">VLOOKUP(12,SeedN!A:E,4,FALSE)</f>
        <v>2</v>
      </c>
      <c r="G7" s="75"/>
      <c r="H7" s="50"/>
      <c r="I7" s="50"/>
      <c r="J7" s="50"/>
      <c r="K7" s="50"/>
      <c r="L7" s="50"/>
      <c r="M7" s="50"/>
      <c r="N7" s="50"/>
      <c r="O7" s="50"/>
      <c r="Q7" s="29"/>
      <c r="R7" s="29"/>
      <c r="U7" s="24"/>
      <c r="V7" s="50"/>
      <c r="W7" s="50"/>
      <c r="X7" s="50"/>
      <c r="Y7" s="50"/>
      <c r="Z7" s="75"/>
      <c r="AA7" s="75"/>
      <c r="AB7" s="50"/>
      <c r="AC7" s="50"/>
      <c r="AD7" s="50"/>
      <c r="AE7" s="50"/>
      <c r="AF7" s="48"/>
      <c r="AG7" s="48"/>
      <c r="AH7" s="48"/>
      <c r="AI7" s="48"/>
      <c r="AJ7" s="32"/>
      <c r="AK7" s="33"/>
      <c r="AL7" s="33"/>
      <c r="AM7" s="32"/>
    </row>
    <row r="8" spans="1:39" ht="15" customHeight="1" x14ac:dyDescent="0.25">
      <c r="A8" s="31" t="s">
        <v>4617</v>
      </c>
      <c r="C8" s="63">
        <f ca="1">F8/F9</f>
        <v>0.8</v>
      </c>
      <c r="D8" s="63"/>
      <c r="E8" s="66" t="s">
        <v>4616</v>
      </c>
      <c r="F8" s="85">
        <f ca="1">Answer!F8</f>
        <v>8</v>
      </c>
      <c r="G8" s="85"/>
      <c r="H8" s="66" t="str">
        <f ca="1">IF(F7&gt;1,"=","")</f>
        <v>=</v>
      </c>
      <c r="I8" s="71">
        <f ca="1">IF(F7&gt;1,F8/F7,"")</f>
        <v>4</v>
      </c>
      <c r="J8" s="71"/>
      <c r="K8" s="61" t="str">
        <f ca="1">Answer!K8</f>
        <v>因8和10都是2的倍數</v>
      </c>
      <c r="L8" s="61"/>
      <c r="M8" s="61"/>
      <c r="N8" s="61"/>
      <c r="O8" s="61"/>
      <c r="P8" s="61"/>
      <c r="Q8" s="61"/>
      <c r="R8" s="61"/>
      <c r="U8" s="31" t="s">
        <v>4617</v>
      </c>
      <c r="W8" s="63">
        <f ca="1">C8</f>
        <v>0.8</v>
      </c>
      <c r="X8" s="63"/>
      <c r="Y8" s="66" t="s">
        <v>4616</v>
      </c>
      <c r="Z8" s="85">
        <f ca="1">F8</f>
        <v>8</v>
      </c>
      <c r="AA8" s="85"/>
      <c r="AB8" s="66" t="str">
        <f ca="1">H8</f>
        <v>=</v>
      </c>
      <c r="AC8" s="71">
        <f ca="1">I8</f>
        <v>4</v>
      </c>
      <c r="AD8" s="71"/>
      <c r="AE8" s="61" t="str">
        <f ca="1">Answer!AE8</f>
        <v>因8和10都是2的倍數</v>
      </c>
      <c r="AF8" s="61"/>
      <c r="AG8" s="61"/>
      <c r="AH8" s="61"/>
      <c r="AI8" s="61"/>
      <c r="AJ8" s="61"/>
      <c r="AK8" s="61"/>
      <c r="AL8" s="61"/>
      <c r="AM8" s="44"/>
    </row>
    <row r="9" spans="1:39" x14ac:dyDescent="0.25">
      <c r="A9" s="40">
        <v>9</v>
      </c>
      <c r="C9" s="63"/>
      <c r="D9" s="63"/>
      <c r="E9" s="67"/>
      <c r="F9" s="86">
        <f ca="1">Answer!F9</f>
        <v>10</v>
      </c>
      <c r="G9" s="87"/>
      <c r="H9" s="67"/>
      <c r="I9" s="70">
        <f ca="1">IF(F7&gt;1,F9/F7,"")</f>
        <v>5</v>
      </c>
      <c r="J9" s="71"/>
      <c r="K9" s="61" t="str">
        <f ca="1">Answer!K9</f>
        <v>要做約分</v>
      </c>
      <c r="L9" s="61"/>
      <c r="M9" s="61"/>
      <c r="N9" s="61"/>
      <c r="O9" s="61"/>
      <c r="P9" s="61"/>
      <c r="Q9" s="61"/>
      <c r="R9" s="61"/>
      <c r="U9" s="40">
        <v>9</v>
      </c>
      <c r="W9" s="63"/>
      <c r="X9" s="63"/>
      <c r="Y9" s="67"/>
      <c r="Z9" s="86">
        <f ca="1">F9</f>
        <v>10</v>
      </c>
      <c r="AA9" s="87"/>
      <c r="AB9" s="67"/>
      <c r="AC9" s="70">
        <f ca="1">I9</f>
        <v>5</v>
      </c>
      <c r="AD9" s="71"/>
      <c r="AE9" s="61" t="str">
        <f ca="1">Answer!AE9</f>
        <v>要做約分</v>
      </c>
      <c r="AF9" s="61"/>
      <c r="AG9" s="61"/>
      <c r="AH9" s="61"/>
      <c r="AI9" s="61"/>
      <c r="AJ9" s="61"/>
      <c r="AK9" s="61"/>
      <c r="AL9" s="61"/>
      <c r="AM9" s="44"/>
    </row>
    <row r="10" spans="1:39" s="20" customFormat="1" ht="9" x14ac:dyDescent="0.15">
      <c r="C10" s="47"/>
      <c r="D10" s="47"/>
      <c r="E10" s="47"/>
      <c r="F10" s="64"/>
      <c r="G10" s="65"/>
      <c r="H10" s="47"/>
      <c r="I10" s="34"/>
      <c r="J10" s="35"/>
      <c r="K10" s="47"/>
      <c r="L10" s="22"/>
      <c r="M10" s="22"/>
      <c r="Q10" s="30"/>
      <c r="R10" s="30"/>
      <c r="W10" s="47"/>
      <c r="X10" s="47"/>
      <c r="Y10" s="47"/>
      <c r="Z10" s="64"/>
      <c r="AA10" s="65"/>
      <c r="AB10" s="47"/>
      <c r="AC10" s="34"/>
      <c r="AD10" s="35"/>
      <c r="AE10" s="47"/>
      <c r="AF10" s="36"/>
      <c r="AG10" s="36"/>
      <c r="AH10" s="37"/>
      <c r="AI10" s="37"/>
      <c r="AJ10" s="37"/>
      <c r="AK10" s="38"/>
      <c r="AL10" s="38"/>
      <c r="AM10" s="37"/>
    </row>
    <row r="11" spans="1:39" s="20" customFormat="1" ht="9" x14ac:dyDescent="0.15">
      <c r="C11" s="47"/>
      <c r="D11" s="47"/>
      <c r="E11" s="47"/>
      <c r="F11" s="23"/>
      <c r="G11" s="23"/>
      <c r="H11" s="47"/>
      <c r="I11" s="34"/>
      <c r="J11" s="35"/>
      <c r="K11" s="47"/>
      <c r="L11" s="36"/>
      <c r="M11" s="36"/>
      <c r="N11" s="37"/>
      <c r="O11" s="37"/>
      <c r="P11" s="37"/>
      <c r="Q11" s="38"/>
      <c r="R11" s="38"/>
      <c r="W11" s="47"/>
      <c r="X11" s="47"/>
      <c r="Y11" s="47"/>
      <c r="Z11" s="23"/>
      <c r="AA11" s="23"/>
      <c r="AB11" s="47"/>
      <c r="AC11" s="34"/>
      <c r="AD11" s="35"/>
      <c r="AE11" s="47"/>
      <c r="AF11" s="36"/>
      <c r="AG11" s="36"/>
      <c r="AH11" s="37"/>
      <c r="AI11" s="37"/>
      <c r="AJ11" s="37"/>
      <c r="AK11" s="38"/>
      <c r="AL11" s="38"/>
      <c r="AM11" s="37"/>
    </row>
    <row r="12" spans="1:39" s="26" customFormat="1" ht="9.75" x14ac:dyDescent="0.15">
      <c r="C12" s="50"/>
      <c r="D12" s="50"/>
      <c r="E12" s="50"/>
      <c r="F12" s="75">
        <f ca="1">VLOOKUP(A13,SeedN!A:E,4,FALSE)</f>
        <v>4</v>
      </c>
      <c r="G12" s="75"/>
      <c r="H12" s="50"/>
      <c r="I12" s="48"/>
      <c r="J12" s="48"/>
      <c r="L12" s="32"/>
      <c r="M12" s="32"/>
      <c r="N12" s="32"/>
      <c r="O12" s="32"/>
      <c r="P12" s="32"/>
      <c r="Q12" s="33"/>
      <c r="R12" s="33"/>
      <c r="V12" s="50"/>
      <c r="W12" s="50"/>
      <c r="X12" s="50"/>
      <c r="Y12" s="50"/>
      <c r="Z12" s="75"/>
      <c r="AA12" s="75"/>
      <c r="AB12" s="50"/>
      <c r="AC12" s="50"/>
      <c r="AD12" s="50"/>
      <c r="AE12" s="50"/>
      <c r="AF12" s="32"/>
      <c r="AG12" s="32"/>
      <c r="AH12" s="32"/>
      <c r="AI12" s="32"/>
      <c r="AJ12" s="32"/>
      <c r="AK12" s="33"/>
      <c r="AL12" s="33"/>
      <c r="AM12" s="32"/>
    </row>
    <row r="13" spans="1:39" ht="15" customHeight="1" x14ac:dyDescent="0.25">
      <c r="A13" s="19">
        <v>1</v>
      </c>
      <c r="C13" s="63">
        <f ca="1">F13/F14</f>
        <v>0.52</v>
      </c>
      <c r="D13" s="63"/>
      <c r="E13" s="66" t="s">
        <v>4616</v>
      </c>
      <c r="F13" s="68">
        <f ca="1">VLOOKUP(A13,SeedN!A:E,5,FALSE)</f>
        <v>52</v>
      </c>
      <c r="G13" s="68"/>
      <c r="H13" s="66"/>
      <c r="I13" s="71"/>
      <c r="J13" s="71"/>
      <c r="K13" s="72"/>
      <c r="L13" s="74"/>
      <c r="M13" s="74"/>
      <c r="N13" s="76"/>
      <c r="O13" s="46"/>
      <c r="P13" s="78"/>
      <c r="Q13" s="80"/>
      <c r="R13" s="80"/>
      <c r="U13" s="19">
        <v>1</v>
      </c>
      <c r="W13" s="63">
        <f ca="1">Z13/Z14</f>
        <v>0.52</v>
      </c>
      <c r="X13" s="63"/>
      <c r="Y13" s="66" t="s">
        <v>4616</v>
      </c>
      <c r="Z13" s="68">
        <f ca="1">F13</f>
        <v>52</v>
      </c>
      <c r="AA13" s="68"/>
      <c r="AB13" s="66"/>
      <c r="AC13" s="71"/>
      <c r="AD13" s="71"/>
      <c r="AE13" s="72"/>
      <c r="AF13" s="74"/>
      <c r="AG13" s="74"/>
      <c r="AH13" s="76"/>
      <c r="AI13" s="46"/>
      <c r="AJ13" s="78"/>
      <c r="AK13" s="80"/>
      <c r="AL13" s="80"/>
      <c r="AM13" s="44"/>
    </row>
    <row r="14" spans="1:39" x14ac:dyDescent="0.25">
      <c r="C14" s="63"/>
      <c r="D14" s="63"/>
      <c r="E14" s="67"/>
      <c r="F14" s="69">
        <f ca="1">VLOOKUP(A13,SeedN!A:E,3,FALSE)</f>
        <v>100</v>
      </c>
      <c r="G14" s="68"/>
      <c r="H14" s="67"/>
      <c r="I14" s="70"/>
      <c r="J14" s="71"/>
      <c r="K14" s="73"/>
      <c r="L14" s="74"/>
      <c r="M14" s="74"/>
      <c r="N14" s="77"/>
      <c r="O14" s="46"/>
      <c r="P14" s="79"/>
      <c r="Q14" s="80"/>
      <c r="R14" s="80"/>
      <c r="W14" s="63"/>
      <c r="X14" s="63"/>
      <c r="Y14" s="67"/>
      <c r="Z14" s="68">
        <f ca="1">F14</f>
        <v>100</v>
      </c>
      <c r="AA14" s="68"/>
      <c r="AB14" s="67"/>
      <c r="AC14" s="70"/>
      <c r="AD14" s="71"/>
      <c r="AE14" s="73"/>
      <c r="AF14" s="74"/>
      <c r="AG14" s="74"/>
      <c r="AH14" s="77"/>
      <c r="AI14" s="46"/>
      <c r="AJ14" s="79"/>
      <c r="AK14" s="80"/>
      <c r="AL14" s="80"/>
      <c r="AM14" s="44"/>
    </row>
    <row r="15" spans="1:39" s="20" customFormat="1" ht="9" x14ac:dyDescent="0.15">
      <c r="C15" s="47"/>
      <c r="D15" s="47"/>
      <c r="E15" s="47"/>
      <c r="F15" s="81"/>
      <c r="G15" s="82"/>
      <c r="H15" s="47"/>
      <c r="I15" s="34"/>
      <c r="J15" s="35"/>
      <c r="K15" s="47"/>
      <c r="L15" s="36"/>
      <c r="M15" s="36"/>
      <c r="N15" s="37"/>
      <c r="O15" s="37"/>
      <c r="P15" s="37"/>
      <c r="Q15" s="38"/>
      <c r="R15" s="38"/>
      <c r="W15" s="47"/>
      <c r="X15" s="47"/>
      <c r="Y15" s="47"/>
      <c r="Z15" s="81"/>
      <c r="AA15" s="82"/>
      <c r="AB15" s="47"/>
      <c r="AC15" s="34"/>
      <c r="AD15" s="35"/>
      <c r="AE15" s="47"/>
      <c r="AF15" s="36"/>
      <c r="AG15" s="36"/>
      <c r="AH15" s="37"/>
      <c r="AI15" s="37"/>
      <c r="AJ15" s="37"/>
      <c r="AK15" s="38"/>
      <c r="AL15" s="38"/>
      <c r="AM15" s="37"/>
    </row>
    <row r="16" spans="1:39" s="20" customFormat="1" ht="9" x14ac:dyDescent="0.15">
      <c r="C16" s="47"/>
      <c r="D16" s="47"/>
      <c r="E16" s="47"/>
      <c r="F16" s="54"/>
      <c r="G16" s="54"/>
      <c r="H16" s="47"/>
      <c r="I16" s="34"/>
      <c r="J16" s="35"/>
      <c r="K16" s="47"/>
      <c r="L16" s="36"/>
      <c r="M16" s="36"/>
      <c r="N16" s="37"/>
      <c r="O16" s="37"/>
      <c r="P16" s="37"/>
      <c r="Q16" s="38"/>
      <c r="R16" s="38"/>
      <c r="W16" s="47"/>
      <c r="X16" s="47"/>
      <c r="Y16" s="47"/>
      <c r="Z16" s="54"/>
      <c r="AA16" s="54"/>
      <c r="AB16" s="47"/>
      <c r="AC16" s="34"/>
      <c r="AD16" s="35"/>
      <c r="AE16" s="47"/>
      <c r="AF16" s="36"/>
      <c r="AG16" s="36"/>
      <c r="AH16" s="37"/>
      <c r="AI16" s="37"/>
      <c r="AJ16" s="37"/>
      <c r="AK16" s="38"/>
      <c r="AL16" s="38"/>
      <c r="AM16" s="37"/>
    </row>
    <row r="17" spans="1:39" s="26" customFormat="1" ht="9.75" x14ac:dyDescent="0.15">
      <c r="C17" s="50"/>
      <c r="D17" s="50"/>
      <c r="E17" s="50"/>
      <c r="F17" s="62">
        <f ca="1">VLOOKUP(A18,SeedN!A:E,4,FALSE)</f>
        <v>5</v>
      </c>
      <c r="G17" s="62"/>
      <c r="H17" s="50"/>
      <c r="I17" s="48"/>
      <c r="J17" s="48"/>
      <c r="K17" s="27"/>
      <c r="L17" s="39"/>
      <c r="M17" s="39"/>
      <c r="N17" s="32"/>
      <c r="O17" s="32"/>
      <c r="P17" s="32"/>
      <c r="Q17" s="33"/>
      <c r="R17" s="33"/>
      <c r="V17" s="50"/>
      <c r="W17" s="50"/>
      <c r="X17" s="50"/>
      <c r="Y17" s="50"/>
      <c r="Z17" s="62"/>
      <c r="AA17" s="62"/>
      <c r="AB17" s="50"/>
      <c r="AC17" s="50"/>
      <c r="AD17" s="50"/>
      <c r="AE17" s="50"/>
      <c r="AF17" s="39"/>
      <c r="AG17" s="39"/>
      <c r="AH17" s="32"/>
      <c r="AI17" s="32"/>
      <c r="AJ17" s="32"/>
      <c r="AK17" s="33"/>
      <c r="AL17" s="33"/>
      <c r="AM17" s="32"/>
    </row>
    <row r="18" spans="1:39" ht="15" customHeight="1" x14ac:dyDescent="0.25">
      <c r="A18" s="19">
        <v>2</v>
      </c>
      <c r="C18" s="63">
        <f ca="1">F18/F19</f>
        <v>0.98499999999999999</v>
      </c>
      <c r="D18" s="63"/>
      <c r="E18" s="66" t="s">
        <v>4616</v>
      </c>
      <c r="F18" s="68">
        <f ca="1">VLOOKUP(A18,SeedN!A:E,5,FALSE)</f>
        <v>985</v>
      </c>
      <c r="G18" s="68"/>
      <c r="H18" s="66"/>
      <c r="I18" s="71"/>
      <c r="J18" s="71"/>
      <c r="K18" s="72"/>
      <c r="L18" s="74"/>
      <c r="M18" s="74"/>
      <c r="N18" s="76"/>
      <c r="O18" s="46"/>
      <c r="P18" s="78"/>
      <c r="Q18" s="80"/>
      <c r="R18" s="80"/>
      <c r="U18" s="19">
        <v>2</v>
      </c>
      <c r="W18" s="63">
        <f ca="1">Z18/Z19</f>
        <v>0.98499999999999999</v>
      </c>
      <c r="X18" s="63"/>
      <c r="Y18" s="66" t="s">
        <v>4616</v>
      </c>
      <c r="Z18" s="68">
        <f ca="1">F18</f>
        <v>985</v>
      </c>
      <c r="AA18" s="68"/>
      <c r="AB18" s="66"/>
      <c r="AC18" s="71"/>
      <c r="AD18" s="71"/>
      <c r="AE18" s="72"/>
      <c r="AF18" s="74"/>
      <c r="AG18" s="74"/>
      <c r="AH18" s="76"/>
      <c r="AI18" s="46"/>
      <c r="AJ18" s="78"/>
      <c r="AK18" s="80"/>
      <c r="AL18" s="80"/>
      <c r="AM18" s="44"/>
    </row>
    <row r="19" spans="1:39" x14ac:dyDescent="0.25">
      <c r="C19" s="63"/>
      <c r="D19" s="63"/>
      <c r="E19" s="67"/>
      <c r="F19" s="69">
        <f ca="1">VLOOKUP(A18,SeedN!A:E,3,FALSE)</f>
        <v>1000</v>
      </c>
      <c r="G19" s="68"/>
      <c r="H19" s="67"/>
      <c r="I19" s="70"/>
      <c r="J19" s="71"/>
      <c r="K19" s="73"/>
      <c r="L19" s="74"/>
      <c r="M19" s="74"/>
      <c r="N19" s="77"/>
      <c r="O19" s="46"/>
      <c r="P19" s="79"/>
      <c r="Q19" s="80"/>
      <c r="R19" s="80"/>
      <c r="W19" s="63"/>
      <c r="X19" s="63"/>
      <c r="Y19" s="67"/>
      <c r="Z19" s="68">
        <f ca="1">F19</f>
        <v>1000</v>
      </c>
      <c r="AA19" s="68"/>
      <c r="AB19" s="67"/>
      <c r="AC19" s="70"/>
      <c r="AD19" s="71"/>
      <c r="AE19" s="73"/>
      <c r="AF19" s="74"/>
      <c r="AG19" s="74"/>
      <c r="AH19" s="77"/>
      <c r="AI19" s="46"/>
      <c r="AJ19" s="79"/>
      <c r="AK19" s="80"/>
      <c r="AL19" s="80"/>
      <c r="AM19" s="44"/>
    </row>
    <row r="20" spans="1:39" s="20" customFormat="1" ht="9" x14ac:dyDescent="0.15">
      <c r="C20" s="47"/>
      <c r="D20" s="47"/>
      <c r="E20" s="47"/>
      <c r="F20" s="81"/>
      <c r="G20" s="82"/>
      <c r="H20" s="47"/>
      <c r="I20" s="34"/>
      <c r="J20" s="35"/>
      <c r="K20" s="47"/>
      <c r="L20" s="36"/>
      <c r="M20" s="36"/>
      <c r="N20" s="37"/>
      <c r="O20" s="37"/>
      <c r="P20" s="37"/>
      <c r="Q20" s="38"/>
      <c r="R20" s="38"/>
      <c r="W20" s="47"/>
      <c r="X20" s="47"/>
      <c r="Y20" s="47"/>
      <c r="Z20" s="81"/>
      <c r="AA20" s="82"/>
      <c r="AB20" s="47"/>
      <c r="AC20" s="34"/>
      <c r="AD20" s="35"/>
      <c r="AE20" s="47"/>
      <c r="AF20" s="36"/>
      <c r="AG20" s="36"/>
      <c r="AH20" s="37"/>
      <c r="AI20" s="37"/>
      <c r="AJ20" s="37"/>
      <c r="AK20" s="38"/>
      <c r="AL20" s="38"/>
      <c r="AM20" s="37"/>
    </row>
    <row r="21" spans="1:39" s="20" customFormat="1" ht="9" x14ac:dyDescent="0.15">
      <c r="C21" s="47"/>
      <c r="D21" s="47"/>
      <c r="E21" s="47"/>
      <c r="F21" s="54"/>
      <c r="G21" s="54"/>
      <c r="H21" s="47"/>
      <c r="I21" s="34"/>
      <c r="J21" s="35"/>
      <c r="K21" s="47"/>
      <c r="L21" s="36"/>
      <c r="M21" s="36"/>
      <c r="N21" s="37"/>
      <c r="O21" s="37"/>
      <c r="P21" s="37"/>
      <c r="Q21" s="38"/>
      <c r="R21" s="38"/>
      <c r="W21" s="47"/>
      <c r="X21" s="47"/>
      <c r="Y21" s="47"/>
      <c r="Z21" s="54"/>
      <c r="AA21" s="54"/>
      <c r="AB21" s="47"/>
      <c r="AC21" s="34"/>
      <c r="AD21" s="35"/>
      <c r="AE21" s="47"/>
      <c r="AF21" s="36"/>
      <c r="AG21" s="36"/>
      <c r="AH21" s="37"/>
      <c r="AI21" s="37"/>
      <c r="AJ21" s="37"/>
      <c r="AK21" s="38"/>
      <c r="AL21" s="38"/>
      <c r="AM21" s="37"/>
    </row>
    <row r="22" spans="1:39" s="26" customFormat="1" ht="9.75" x14ac:dyDescent="0.15">
      <c r="C22" s="50"/>
      <c r="D22" s="50"/>
      <c r="E22" s="50"/>
      <c r="F22" s="62">
        <f ca="1">VLOOKUP(A23,SeedN!A:E,4,FALSE)</f>
        <v>4</v>
      </c>
      <c r="G22" s="62"/>
      <c r="H22" s="50"/>
      <c r="I22" s="48"/>
      <c r="J22" s="48"/>
      <c r="K22" s="27"/>
      <c r="L22" s="39"/>
      <c r="M22" s="39"/>
      <c r="N22" s="32"/>
      <c r="O22" s="32"/>
      <c r="P22" s="32"/>
      <c r="Q22" s="33"/>
      <c r="R22" s="33"/>
      <c r="V22" s="50"/>
      <c r="W22" s="50"/>
      <c r="X22" s="50"/>
      <c r="Y22" s="50"/>
      <c r="Z22" s="62"/>
      <c r="AA22" s="62"/>
      <c r="AB22" s="50"/>
      <c r="AC22" s="50"/>
      <c r="AD22" s="50"/>
      <c r="AE22" s="50"/>
      <c r="AF22" s="39"/>
      <c r="AG22" s="39"/>
      <c r="AH22" s="32"/>
      <c r="AI22" s="32"/>
      <c r="AJ22" s="32"/>
      <c r="AK22" s="33"/>
      <c r="AL22" s="33"/>
      <c r="AM22" s="32"/>
    </row>
    <row r="23" spans="1:39" ht="15" customHeight="1" x14ac:dyDescent="0.25">
      <c r="A23" s="19">
        <v>3</v>
      </c>
      <c r="C23" s="63">
        <f ca="1">F23/F24</f>
        <v>1.6E-2</v>
      </c>
      <c r="D23" s="63"/>
      <c r="E23" s="66" t="s">
        <v>4616</v>
      </c>
      <c r="F23" s="68">
        <f ca="1">VLOOKUP(A23,SeedN!A:E,5,FALSE)</f>
        <v>16</v>
      </c>
      <c r="G23" s="68"/>
      <c r="H23" s="66"/>
      <c r="I23" s="71"/>
      <c r="J23" s="71"/>
      <c r="K23" s="72"/>
      <c r="L23" s="74"/>
      <c r="M23" s="74"/>
      <c r="N23" s="76"/>
      <c r="O23" s="46"/>
      <c r="P23" s="78"/>
      <c r="Q23" s="80"/>
      <c r="R23" s="80"/>
      <c r="U23" s="19">
        <v>3</v>
      </c>
      <c r="W23" s="63">
        <f ca="1">Z23/Z24</f>
        <v>1.6E-2</v>
      </c>
      <c r="X23" s="63"/>
      <c r="Y23" s="66" t="s">
        <v>4616</v>
      </c>
      <c r="Z23" s="68">
        <f ca="1">F23</f>
        <v>16</v>
      </c>
      <c r="AA23" s="68"/>
      <c r="AB23" s="66"/>
      <c r="AC23" s="71"/>
      <c r="AD23" s="71"/>
      <c r="AE23" s="72"/>
      <c r="AF23" s="74"/>
      <c r="AG23" s="74"/>
      <c r="AH23" s="76"/>
      <c r="AI23" s="46"/>
      <c r="AJ23" s="78"/>
      <c r="AK23" s="80"/>
      <c r="AL23" s="80"/>
      <c r="AM23" s="44"/>
    </row>
    <row r="24" spans="1:39" x14ac:dyDescent="0.25">
      <c r="C24" s="63"/>
      <c r="D24" s="63"/>
      <c r="E24" s="67"/>
      <c r="F24" s="69">
        <f ca="1">VLOOKUP(A23,SeedN!A:E,3,FALSE)</f>
        <v>1000</v>
      </c>
      <c r="G24" s="68"/>
      <c r="H24" s="67"/>
      <c r="I24" s="70"/>
      <c r="J24" s="71"/>
      <c r="K24" s="73"/>
      <c r="L24" s="74"/>
      <c r="M24" s="74"/>
      <c r="N24" s="77"/>
      <c r="O24" s="46"/>
      <c r="P24" s="79"/>
      <c r="Q24" s="80"/>
      <c r="R24" s="80"/>
      <c r="W24" s="63"/>
      <c r="X24" s="63"/>
      <c r="Y24" s="67"/>
      <c r="Z24" s="68">
        <f ca="1">F24</f>
        <v>1000</v>
      </c>
      <c r="AA24" s="68"/>
      <c r="AB24" s="67"/>
      <c r="AC24" s="70"/>
      <c r="AD24" s="71"/>
      <c r="AE24" s="73"/>
      <c r="AF24" s="74"/>
      <c r="AG24" s="74"/>
      <c r="AH24" s="77"/>
      <c r="AI24" s="46"/>
      <c r="AJ24" s="79"/>
      <c r="AK24" s="80"/>
      <c r="AL24" s="80"/>
      <c r="AM24" s="44"/>
    </row>
    <row r="25" spans="1:39" s="20" customFormat="1" ht="9" x14ac:dyDescent="0.15">
      <c r="C25" s="47"/>
      <c r="D25" s="47"/>
      <c r="E25" s="47"/>
      <c r="F25" s="81"/>
      <c r="G25" s="82"/>
      <c r="H25" s="47"/>
      <c r="I25" s="34"/>
      <c r="J25" s="35"/>
      <c r="K25" s="47"/>
      <c r="L25" s="36"/>
      <c r="M25" s="36"/>
      <c r="N25" s="37"/>
      <c r="O25" s="37"/>
      <c r="P25" s="37"/>
      <c r="Q25" s="38"/>
      <c r="R25" s="38"/>
      <c r="W25" s="47"/>
      <c r="X25" s="47"/>
      <c r="Y25" s="47"/>
      <c r="Z25" s="81"/>
      <c r="AA25" s="82"/>
      <c r="AB25" s="47"/>
      <c r="AC25" s="34"/>
      <c r="AD25" s="35"/>
      <c r="AE25" s="47"/>
      <c r="AF25" s="36"/>
      <c r="AG25" s="36"/>
      <c r="AH25" s="37"/>
      <c r="AI25" s="37"/>
      <c r="AJ25" s="37"/>
      <c r="AK25" s="38"/>
      <c r="AL25" s="38"/>
      <c r="AM25" s="37"/>
    </row>
    <row r="26" spans="1:39" s="20" customFormat="1" ht="9" x14ac:dyDescent="0.15">
      <c r="C26" s="47"/>
      <c r="D26" s="47"/>
      <c r="E26" s="47"/>
      <c r="F26" s="54"/>
      <c r="G26" s="54"/>
      <c r="H26" s="47"/>
      <c r="I26" s="34"/>
      <c r="J26" s="35"/>
      <c r="K26" s="47"/>
      <c r="L26" s="36"/>
      <c r="M26" s="36"/>
      <c r="N26" s="37"/>
      <c r="O26" s="37"/>
      <c r="P26" s="37"/>
      <c r="Q26" s="38"/>
      <c r="R26" s="38"/>
      <c r="W26" s="47"/>
      <c r="X26" s="47"/>
      <c r="Y26" s="47"/>
      <c r="Z26" s="54"/>
      <c r="AA26" s="54"/>
      <c r="AB26" s="47"/>
      <c r="AC26" s="34"/>
      <c r="AD26" s="35"/>
      <c r="AE26" s="47"/>
      <c r="AF26" s="36"/>
      <c r="AG26" s="36"/>
      <c r="AH26" s="37"/>
      <c r="AI26" s="37"/>
      <c r="AJ26" s="37"/>
      <c r="AK26" s="38"/>
      <c r="AL26" s="38"/>
      <c r="AM26" s="37"/>
    </row>
    <row r="27" spans="1:39" s="26" customFormat="1" ht="9.75" x14ac:dyDescent="0.15">
      <c r="C27" s="50"/>
      <c r="D27" s="50"/>
      <c r="E27" s="50"/>
      <c r="F27" s="62">
        <f ca="1">VLOOKUP(A28,SeedN!A:E,4,FALSE)</f>
        <v>25</v>
      </c>
      <c r="G27" s="62"/>
      <c r="H27" s="50"/>
      <c r="I27" s="48"/>
      <c r="J27" s="48"/>
      <c r="K27" s="27"/>
      <c r="L27" s="39"/>
      <c r="M27" s="39"/>
      <c r="N27" s="32"/>
      <c r="O27" s="32"/>
      <c r="P27" s="32"/>
      <c r="Q27" s="33"/>
      <c r="R27" s="33"/>
      <c r="V27" s="50"/>
      <c r="W27" s="50"/>
      <c r="X27" s="50"/>
      <c r="Y27" s="50"/>
      <c r="Z27" s="62"/>
      <c r="AA27" s="62"/>
      <c r="AB27" s="50"/>
      <c r="AC27" s="50"/>
      <c r="AD27" s="50"/>
      <c r="AE27" s="50"/>
      <c r="AF27" s="39"/>
      <c r="AG27" s="39"/>
      <c r="AH27" s="32"/>
      <c r="AI27" s="32"/>
      <c r="AJ27" s="32"/>
      <c r="AK27" s="33"/>
      <c r="AL27" s="33"/>
      <c r="AM27" s="32"/>
    </row>
    <row r="28" spans="1:39" ht="15" customHeight="1" x14ac:dyDescent="0.25">
      <c r="A28" s="19">
        <v>4</v>
      </c>
      <c r="C28" s="63">
        <f ca="1">F28/F29</f>
        <v>2.5000000000000001E-2</v>
      </c>
      <c r="D28" s="63"/>
      <c r="E28" s="66" t="s">
        <v>4616</v>
      </c>
      <c r="F28" s="68">
        <f ca="1">VLOOKUP(A28,SeedN!A:E,5,FALSE)</f>
        <v>25</v>
      </c>
      <c r="G28" s="68"/>
      <c r="H28" s="66"/>
      <c r="I28" s="71"/>
      <c r="J28" s="71"/>
      <c r="K28" s="72"/>
      <c r="L28" s="74"/>
      <c r="M28" s="74"/>
      <c r="N28" s="76"/>
      <c r="O28" s="46"/>
      <c r="P28" s="78"/>
      <c r="Q28" s="80"/>
      <c r="R28" s="80"/>
      <c r="U28" s="19">
        <v>4</v>
      </c>
      <c r="W28" s="63">
        <f ca="1">Z28/Z29</f>
        <v>2.5000000000000001E-2</v>
      </c>
      <c r="X28" s="63"/>
      <c r="Y28" s="66" t="s">
        <v>4616</v>
      </c>
      <c r="Z28" s="68">
        <f ca="1">F28</f>
        <v>25</v>
      </c>
      <c r="AA28" s="68"/>
      <c r="AB28" s="66"/>
      <c r="AC28" s="71"/>
      <c r="AD28" s="71"/>
      <c r="AE28" s="72"/>
      <c r="AF28" s="74"/>
      <c r="AG28" s="74"/>
      <c r="AH28" s="76"/>
      <c r="AI28" s="46"/>
      <c r="AJ28" s="78"/>
      <c r="AK28" s="80"/>
      <c r="AL28" s="80"/>
      <c r="AM28" s="44"/>
    </row>
    <row r="29" spans="1:39" x14ac:dyDescent="0.25">
      <c r="C29" s="63"/>
      <c r="D29" s="63"/>
      <c r="E29" s="67"/>
      <c r="F29" s="69">
        <f ca="1">VLOOKUP(A28,SeedN!A:E,3,FALSE)</f>
        <v>1000</v>
      </c>
      <c r="G29" s="68"/>
      <c r="H29" s="67"/>
      <c r="I29" s="70"/>
      <c r="J29" s="71"/>
      <c r="K29" s="73"/>
      <c r="L29" s="74"/>
      <c r="M29" s="74"/>
      <c r="N29" s="77"/>
      <c r="O29" s="46"/>
      <c r="P29" s="79"/>
      <c r="Q29" s="80"/>
      <c r="R29" s="80"/>
      <c r="W29" s="63"/>
      <c r="X29" s="63"/>
      <c r="Y29" s="67"/>
      <c r="Z29" s="68">
        <f ca="1">F29</f>
        <v>1000</v>
      </c>
      <c r="AA29" s="68"/>
      <c r="AB29" s="67"/>
      <c r="AC29" s="70"/>
      <c r="AD29" s="71"/>
      <c r="AE29" s="73"/>
      <c r="AF29" s="74"/>
      <c r="AG29" s="74"/>
      <c r="AH29" s="77"/>
      <c r="AI29" s="46"/>
      <c r="AJ29" s="79"/>
      <c r="AK29" s="80"/>
      <c r="AL29" s="80"/>
      <c r="AM29" s="44"/>
    </row>
    <row r="30" spans="1:39" s="20" customFormat="1" ht="9" x14ac:dyDescent="0.15">
      <c r="C30" s="47"/>
      <c r="D30" s="47"/>
      <c r="E30" s="47"/>
      <c r="F30" s="81"/>
      <c r="G30" s="82"/>
      <c r="H30" s="47"/>
      <c r="I30" s="34"/>
      <c r="J30" s="35"/>
      <c r="K30" s="47"/>
      <c r="L30" s="36"/>
      <c r="M30" s="36"/>
      <c r="N30" s="37"/>
      <c r="O30" s="37"/>
      <c r="P30" s="37"/>
      <c r="Q30" s="38"/>
      <c r="R30" s="38"/>
      <c r="W30" s="47"/>
      <c r="X30" s="47"/>
      <c r="Y30" s="47"/>
      <c r="Z30" s="81"/>
      <c r="AA30" s="82"/>
      <c r="AB30" s="47"/>
      <c r="AC30" s="34"/>
      <c r="AD30" s="35"/>
      <c r="AE30" s="47"/>
      <c r="AF30" s="36"/>
      <c r="AG30" s="36"/>
      <c r="AH30" s="37"/>
      <c r="AI30" s="37"/>
      <c r="AJ30" s="37"/>
      <c r="AK30" s="38"/>
      <c r="AL30" s="38"/>
      <c r="AM30" s="37"/>
    </row>
    <row r="31" spans="1:39" s="20" customFormat="1" ht="9" x14ac:dyDescent="0.15">
      <c r="C31" s="47"/>
      <c r="D31" s="47"/>
      <c r="E31" s="47"/>
      <c r="F31" s="54"/>
      <c r="G31" s="54"/>
      <c r="H31" s="47"/>
      <c r="I31" s="34"/>
      <c r="J31" s="35"/>
      <c r="K31" s="47"/>
      <c r="L31" s="36"/>
      <c r="M31" s="36"/>
      <c r="N31" s="37"/>
      <c r="O31" s="37"/>
      <c r="P31" s="37"/>
      <c r="Q31" s="38"/>
      <c r="R31" s="38"/>
      <c r="W31" s="47"/>
      <c r="X31" s="47"/>
      <c r="Y31" s="47"/>
      <c r="Z31" s="54"/>
      <c r="AA31" s="54"/>
      <c r="AB31" s="47"/>
      <c r="AC31" s="34"/>
      <c r="AD31" s="35"/>
      <c r="AE31" s="47"/>
      <c r="AF31" s="36"/>
      <c r="AG31" s="36"/>
      <c r="AH31" s="37"/>
      <c r="AI31" s="37"/>
      <c r="AJ31" s="37"/>
      <c r="AK31" s="38"/>
      <c r="AL31" s="38"/>
      <c r="AM31" s="37"/>
    </row>
    <row r="32" spans="1:39" s="26" customFormat="1" ht="9.75" x14ac:dyDescent="0.15">
      <c r="C32" s="50"/>
      <c r="D32" s="50"/>
      <c r="E32" s="50"/>
      <c r="F32" s="62">
        <f ca="1">VLOOKUP(A33,SeedN!A:E,4,FALSE)</f>
        <v>2</v>
      </c>
      <c r="G32" s="62"/>
      <c r="H32" s="50"/>
      <c r="I32" s="48"/>
      <c r="J32" s="48"/>
      <c r="K32" s="27"/>
      <c r="L32" s="39"/>
      <c r="M32" s="39"/>
      <c r="N32" s="32"/>
      <c r="O32" s="32"/>
      <c r="P32" s="32"/>
      <c r="Q32" s="33"/>
      <c r="R32" s="33"/>
      <c r="V32" s="50"/>
      <c r="W32" s="50"/>
      <c r="X32" s="50"/>
      <c r="Y32" s="50"/>
      <c r="Z32" s="62"/>
      <c r="AA32" s="62"/>
      <c r="AB32" s="50"/>
      <c r="AC32" s="50"/>
      <c r="AD32" s="50"/>
      <c r="AE32" s="50"/>
      <c r="AF32" s="39"/>
      <c r="AG32" s="39"/>
      <c r="AH32" s="32"/>
      <c r="AI32" s="32"/>
      <c r="AJ32" s="32"/>
      <c r="AK32" s="33"/>
      <c r="AL32" s="33"/>
      <c r="AM32" s="32"/>
    </row>
    <row r="33" spans="1:39" ht="15" customHeight="1" x14ac:dyDescent="0.25">
      <c r="A33" s="19">
        <v>5</v>
      </c>
      <c r="C33" s="63">
        <f ca="1">F33/F34</f>
        <v>0.42199999999999999</v>
      </c>
      <c r="D33" s="63"/>
      <c r="E33" s="66" t="s">
        <v>4616</v>
      </c>
      <c r="F33" s="68">
        <f ca="1">VLOOKUP(A33,SeedN!A:E,5,FALSE)</f>
        <v>422</v>
      </c>
      <c r="G33" s="68"/>
      <c r="H33" s="66"/>
      <c r="I33" s="71"/>
      <c r="J33" s="71"/>
      <c r="K33" s="72"/>
      <c r="L33" s="74"/>
      <c r="M33" s="74"/>
      <c r="N33" s="76"/>
      <c r="O33" s="46"/>
      <c r="P33" s="78"/>
      <c r="Q33" s="80"/>
      <c r="R33" s="80"/>
      <c r="U33" s="19">
        <v>5</v>
      </c>
      <c r="W33" s="63">
        <f ca="1">Z33/Z34</f>
        <v>0.42199999999999999</v>
      </c>
      <c r="X33" s="63"/>
      <c r="Y33" s="66" t="s">
        <v>4616</v>
      </c>
      <c r="Z33" s="68">
        <f ca="1">F33</f>
        <v>422</v>
      </c>
      <c r="AA33" s="68"/>
      <c r="AB33" s="66"/>
      <c r="AC33" s="71"/>
      <c r="AD33" s="71"/>
      <c r="AE33" s="72"/>
      <c r="AF33" s="74"/>
      <c r="AG33" s="74"/>
      <c r="AH33" s="76"/>
      <c r="AI33" s="46"/>
      <c r="AJ33" s="78"/>
      <c r="AK33" s="80"/>
      <c r="AL33" s="80"/>
      <c r="AM33" s="44"/>
    </row>
    <row r="34" spans="1:39" x14ac:dyDescent="0.25">
      <c r="C34" s="63"/>
      <c r="D34" s="63"/>
      <c r="E34" s="67"/>
      <c r="F34" s="69">
        <f ca="1">VLOOKUP(A33,SeedN!A:E,3,FALSE)</f>
        <v>1000</v>
      </c>
      <c r="G34" s="68"/>
      <c r="H34" s="67"/>
      <c r="I34" s="70"/>
      <c r="J34" s="71"/>
      <c r="K34" s="73"/>
      <c r="L34" s="74"/>
      <c r="M34" s="74"/>
      <c r="N34" s="77"/>
      <c r="O34" s="46"/>
      <c r="P34" s="79"/>
      <c r="Q34" s="80"/>
      <c r="R34" s="80"/>
      <c r="W34" s="63"/>
      <c r="X34" s="63"/>
      <c r="Y34" s="67"/>
      <c r="Z34" s="68">
        <f ca="1">F34</f>
        <v>1000</v>
      </c>
      <c r="AA34" s="68"/>
      <c r="AB34" s="67"/>
      <c r="AC34" s="70"/>
      <c r="AD34" s="71"/>
      <c r="AE34" s="73"/>
      <c r="AF34" s="74"/>
      <c r="AG34" s="74"/>
      <c r="AH34" s="77"/>
      <c r="AI34" s="46"/>
      <c r="AJ34" s="79"/>
      <c r="AK34" s="80"/>
      <c r="AL34" s="80"/>
      <c r="AM34" s="44"/>
    </row>
    <row r="35" spans="1:39" s="20" customFormat="1" ht="9" x14ac:dyDescent="0.15">
      <c r="C35" s="47"/>
      <c r="D35" s="47"/>
      <c r="E35" s="47"/>
      <c r="F35" s="81"/>
      <c r="G35" s="82"/>
      <c r="H35" s="47"/>
      <c r="I35" s="34"/>
      <c r="J35" s="35"/>
      <c r="K35" s="47"/>
      <c r="L35" s="36"/>
      <c r="M35" s="36"/>
      <c r="N35" s="37"/>
      <c r="O35" s="37"/>
      <c r="P35" s="37"/>
      <c r="Q35" s="38"/>
      <c r="R35" s="38"/>
      <c r="W35" s="47"/>
      <c r="X35" s="47"/>
      <c r="Y35" s="47"/>
      <c r="Z35" s="81"/>
      <c r="AA35" s="82"/>
      <c r="AB35" s="47"/>
      <c r="AC35" s="34"/>
      <c r="AD35" s="35"/>
      <c r="AE35" s="47"/>
      <c r="AF35" s="36"/>
      <c r="AG35" s="36"/>
      <c r="AH35" s="37"/>
      <c r="AI35" s="37"/>
      <c r="AJ35" s="37"/>
      <c r="AK35" s="38"/>
      <c r="AL35" s="38"/>
      <c r="AM35" s="37"/>
    </row>
    <row r="36" spans="1:39" s="20" customFormat="1" ht="9" x14ac:dyDescent="0.15">
      <c r="C36" s="47"/>
      <c r="D36" s="47"/>
      <c r="E36" s="47"/>
      <c r="F36" s="54"/>
      <c r="G36" s="54"/>
      <c r="H36" s="47"/>
      <c r="I36" s="34"/>
      <c r="J36" s="35"/>
      <c r="K36" s="47"/>
      <c r="L36" s="36"/>
      <c r="M36" s="36"/>
      <c r="N36" s="37"/>
      <c r="O36" s="37"/>
      <c r="P36" s="37"/>
      <c r="Q36" s="38"/>
      <c r="R36" s="38"/>
      <c r="W36" s="47"/>
      <c r="X36" s="47"/>
      <c r="Y36" s="47"/>
      <c r="Z36" s="54"/>
      <c r="AA36" s="54"/>
      <c r="AB36" s="47"/>
      <c r="AC36" s="34"/>
      <c r="AD36" s="35"/>
      <c r="AE36" s="47"/>
      <c r="AF36" s="36"/>
      <c r="AG36" s="36"/>
      <c r="AH36" s="37"/>
      <c r="AI36" s="37"/>
      <c r="AJ36" s="37"/>
      <c r="AK36" s="38"/>
      <c r="AL36" s="38"/>
      <c r="AM36" s="37"/>
    </row>
    <row r="37" spans="1:39" s="26" customFormat="1" ht="9.75" x14ac:dyDescent="0.15">
      <c r="C37" s="50"/>
      <c r="D37" s="50"/>
      <c r="E37" s="50"/>
      <c r="F37" s="62">
        <f ca="1">VLOOKUP(A38,SeedN!A:E,4,FALSE)</f>
        <v>5</v>
      </c>
      <c r="G37" s="62"/>
      <c r="H37" s="50"/>
      <c r="I37" s="48"/>
      <c r="J37" s="48"/>
      <c r="K37" s="27"/>
      <c r="L37" s="39"/>
      <c r="M37" s="39"/>
      <c r="N37" s="32"/>
      <c r="O37" s="32"/>
      <c r="P37" s="32"/>
      <c r="Q37" s="33"/>
      <c r="R37" s="33"/>
      <c r="V37" s="50"/>
      <c r="W37" s="50"/>
      <c r="X37" s="50"/>
      <c r="Y37" s="50"/>
      <c r="Z37" s="62"/>
      <c r="AA37" s="62"/>
      <c r="AB37" s="50"/>
      <c r="AC37" s="50"/>
      <c r="AD37" s="50"/>
      <c r="AE37" s="50"/>
      <c r="AF37" s="39"/>
      <c r="AG37" s="39"/>
      <c r="AH37" s="32"/>
      <c r="AI37" s="32"/>
      <c r="AJ37" s="32"/>
      <c r="AK37" s="33"/>
      <c r="AL37" s="33"/>
      <c r="AM37" s="32"/>
    </row>
    <row r="38" spans="1:39" ht="15" customHeight="1" x14ac:dyDescent="0.25">
      <c r="A38" s="19">
        <v>6</v>
      </c>
      <c r="C38" s="63">
        <f ca="1">F38/F39</f>
        <v>0.65</v>
      </c>
      <c r="D38" s="63"/>
      <c r="E38" s="66" t="s">
        <v>4616</v>
      </c>
      <c r="F38" s="68">
        <f ca="1">VLOOKUP(A38,SeedN!A:E,5,FALSE)</f>
        <v>65</v>
      </c>
      <c r="G38" s="68"/>
      <c r="H38" s="66"/>
      <c r="I38" s="71"/>
      <c r="J38" s="71"/>
      <c r="K38" s="72"/>
      <c r="L38" s="74"/>
      <c r="M38" s="74"/>
      <c r="N38" s="76"/>
      <c r="O38" s="46"/>
      <c r="P38" s="78"/>
      <c r="Q38" s="80"/>
      <c r="R38" s="80"/>
      <c r="U38" s="19">
        <v>6</v>
      </c>
      <c r="W38" s="63">
        <f ca="1">Z38/Z39</f>
        <v>0.65</v>
      </c>
      <c r="X38" s="63"/>
      <c r="Y38" s="66" t="s">
        <v>4616</v>
      </c>
      <c r="Z38" s="68">
        <f ca="1">F38</f>
        <v>65</v>
      </c>
      <c r="AA38" s="68"/>
      <c r="AB38" s="66"/>
      <c r="AC38" s="71"/>
      <c r="AD38" s="71"/>
      <c r="AE38" s="72"/>
      <c r="AF38" s="74"/>
      <c r="AG38" s="74"/>
      <c r="AH38" s="76"/>
      <c r="AI38" s="46"/>
      <c r="AJ38" s="78"/>
      <c r="AK38" s="80"/>
      <c r="AL38" s="80"/>
      <c r="AM38" s="44"/>
    </row>
    <row r="39" spans="1:39" x14ac:dyDescent="0.25">
      <c r="C39" s="63"/>
      <c r="D39" s="63"/>
      <c r="E39" s="67"/>
      <c r="F39" s="69">
        <f ca="1">VLOOKUP(A38,SeedN!A:E,3,FALSE)</f>
        <v>100</v>
      </c>
      <c r="G39" s="68"/>
      <c r="H39" s="67"/>
      <c r="I39" s="70"/>
      <c r="J39" s="71"/>
      <c r="K39" s="73"/>
      <c r="L39" s="74"/>
      <c r="M39" s="74"/>
      <c r="N39" s="77"/>
      <c r="O39" s="46"/>
      <c r="P39" s="79"/>
      <c r="Q39" s="80"/>
      <c r="R39" s="80"/>
      <c r="W39" s="63"/>
      <c r="X39" s="63"/>
      <c r="Y39" s="67"/>
      <c r="Z39" s="68">
        <f ca="1">F39</f>
        <v>100</v>
      </c>
      <c r="AA39" s="68"/>
      <c r="AB39" s="67"/>
      <c r="AC39" s="70"/>
      <c r="AD39" s="71"/>
      <c r="AE39" s="73"/>
      <c r="AF39" s="74"/>
      <c r="AG39" s="74"/>
      <c r="AH39" s="77"/>
      <c r="AI39" s="46"/>
      <c r="AJ39" s="79"/>
      <c r="AK39" s="80"/>
      <c r="AL39" s="80"/>
      <c r="AM39" s="44"/>
    </row>
    <row r="40" spans="1:39" s="20" customFormat="1" ht="9" x14ac:dyDescent="0.15">
      <c r="C40" s="47"/>
      <c r="D40" s="47"/>
      <c r="E40" s="47"/>
      <c r="F40" s="81"/>
      <c r="G40" s="82"/>
      <c r="H40" s="47"/>
      <c r="I40" s="34"/>
      <c r="J40" s="35"/>
      <c r="K40" s="47"/>
      <c r="L40" s="36"/>
      <c r="M40" s="36"/>
      <c r="N40" s="37"/>
      <c r="O40" s="37"/>
      <c r="P40" s="37"/>
      <c r="Q40" s="38"/>
      <c r="R40" s="38"/>
      <c r="W40" s="47"/>
      <c r="X40" s="47"/>
      <c r="Y40" s="47"/>
      <c r="Z40" s="81"/>
      <c r="AA40" s="82"/>
      <c r="AB40" s="47"/>
      <c r="AC40" s="34"/>
      <c r="AD40" s="35"/>
      <c r="AE40" s="47"/>
      <c r="AF40" s="36"/>
      <c r="AG40" s="36"/>
      <c r="AH40" s="37"/>
      <c r="AI40" s="37"/>
      <c r="AJ40" s="37"/>
      <c r="AK40" s="38"/>
      <c r="AL40" s="38"/>
      <c r="AM40" s="37"/>
    </row>
    <row r="41" spans="1:39" s="20" customFormat="1" ht="9" x14ac:dyDescent="0.15">
      <c r="C41" s="47"/>
      <c r="D41" s="47"/>
      <c r="E41" s="47"/>
      <c r="F41" s="54"/>
      <c r="G41" s="54"/>
      <c r="H41" s="47"/>
      <c r="I41" s="34"/>
      <c r="J41" s="35"/>
      <c r="K41" s="47"/>
      <c r="L41" s="36"/>
      <c r="M41" s="36"/>
      <c r="N41" s="37"/>
      <c r="O41" s="37"/>
      <c r="P41" s="37"/>
      <c r="Q41" s="38"/>
      <c r="R41" s="38"/>
      <c r="W41" s="47"/>
      <c r="X41" s="47"/>
      <c r="Y41" s="47"/>
      <c r="Z41" s="54"/>
      <c r="AA41" s="54"/>
      <c r="AB41" s="47"/>
      <c r="AC41" s="34"/>
      <c r="AD41" s="35"/>
      <c r="AE41" s="47"/>
      <c r="AF41" s="36"/>
      <c r="AG41" s="36"/>
      <c r="AH41" s="37"/>
      <c r="AI41" s="37"/>
      <c r="AJ41" s="37"/>
      <c r="AK41" s="38"/>
      <c r="AL41" s="38"/>
      <c r="AM41" s="37"/>
    </row>
    <row r="42" spans="1:39" s="26" customFormat="1" ht="9.75" x14ac:dyDescent="0.15">
      <c r="C42" s="50"/>
      <c r="D42" s="50"/>
      <c r="E42" s="50"/>
      <c r="F42" s="62">
        <f ca="1">VLOOKUP(A43,SeedN!A:E,4,FALSE)</f>
        <v>1</v>
      </c>
      <c r="G42" s="62"/>
      <c r="H42" s="50"/>
      <c r="I42" s="48"/>
      <c r="J42" s="48"/>
      <c r="K42" s="27"/>
      <c r="L42" s="39"/>
      <c r="M42" s="39"/>
      <c r="N42" s="32"/>
      <c r="O42" s="32"/>
      <c r="P42" s="32"/>
      <c r="Q42" s="33"/>
      <c r="R42" s="33"/>
      <c r="V42" s="50"/>
      <c r="W42" s="50"/>
      <c r="X42" s="50"/>
      <c r="Y42" s="50"/>
      <c r="Z42" s="62"/>
      <c r="AA42" s="62"/>
      <c r="AB42" s="50"/>
      <c r="AC42" s="50"/>
      <c r="AD42" s="50"/>
      <c r="AE42" s="50"/>
      <c r="AF42" s="39"/>
      <c r="AG42" s="39"/>
      <c r="AH42" s="32"/>
      <c r="AI42" s="32"/>
      <c r="AJ42" s="32"/>
      <c r="AK42" s="33"/>
      <c r="AL42" s="33"/>
      <c r="AM42" s="32"/>
    </row>
    <row r="43" spans="1:39" ht="15" customHeight="1" x14ac:dyDescent="0.25">
      <c r="A43" s="19">
        <v>7</v>
      </c>
      <c r="C43" s="63">
        <f ca="1">F43/F44</f>
        <v>0.1</v>
      </c>
      <c r="D43" s="63"/>
      <c r="E43" s="66" t="s">
        <v>4616</v>
      </c>
      <c r="F43" s="68">
        <f ca="1">VLOOKUP(A43,SeedN!A:E,5,FALSE)</f>
        <v>1</v>
      </c>
      <c r="G43" s="68"/>
      <c r="H43" s="66"/>
      <c r="I43" s="71"/>
      <c r="J43" s="71"/>
      <c r="K43" s="72"/>
      <c r="L43" s="74"/>
      <c r="M43" s="74"/>
      <c r="N43" s="76"/>
      <c r="O43" s="46"/>
      <c r="P43" s="78"/>
      <c r="Q43" s="80"/>
      <c r="R43" s="80"/>
      <c r="U43" s="19">
        <v>7</v>
      </c>
      <c r="W43" s="63">
        <f ca="1">Z43/Z44</f>
        <v>0.1</v>
      </c>
      <c r="X43" s="63"/>
      <c r="Y43" s="66" t="s">
        <v>4616</v>
      </c>
      <c r="Z43" s="68">
        <f ca="1">F43</f>
        <v>1</v>
      </c>
      <c r="AA43" s="68"/>
      <c r="AB43" s="66"/>
      <c r="AC43" s="71"/>
      <c r="AD43" s="71"/>
      <c r="AE43" s="72"/>
      <c r="AF43" s="74"/>
      <c r="AG43" s="74"/>
      <c r="AH43" s="76"/>
      <c r="AI43" s="46"/>
      <c r="AJ43" s="78"/>
      <c r="AK43" s="80"/>
      <c r="AL43" s="80"/>
      <c r="AM43" s="44"/>
    </row>
    <row r="44" spans="1:39" x14ac:dyDescent="0.25">
      <c r="C44" s="63"/>
      <c r="D44" s="63"/>
      <c r="E44" s="67"/>
      <c r="F44" s="69">
        <f ca="1">VLOOKUP(A43,SeedN!A:E,3,FALSE)</f>
        <v>10</v>
      </c>
      <c r="G44" s="68"/>
      <c r="H44" s="67"/>
      <c r="I44" s="70"/>
      <c r="J44" s="71"/>
      <c r="K44" s="73"/>
      <c r="L44" s="74"/>
      <c r="M44" s="74"/>
      <c r="N44" s="77"/>
      <c r="O44" s="46"/>
      <c r="P44" s="79"/>
      <c r="Q44" s="80"/>
      <c r="R44" s="80"/>
      <c r="W44" s="63"/>
      <c r="X44" s="63"/>
      <c r="Y44" s="67"/>
      <c r="Z44" s="68">
        <f ca="1">F44</f>
        <v>10</v>
      </c>
      <c r="AA44" s="68"/>
      <c r="AB44" s="67"/>
      <c r="AC44" s="70"/>
      <c r="AD44" s="71"/>
      <c r="AE44" s="73"/>
      <c r="AF44" s="74"/>
      <c r="AG44" s="74"/>
      <c r="AH44" s="77"/>
      <c r="AI44" s="46"/>
      <c r="AJ44" s="79"/>
      <c r="AK44" s="80"/>
      <c r="AL44" s="80"/>
      <c r="AM44" s="44"/>
    </row>
    <row r="45" spans="1:39" s="20" customFormat="1" ht="9" x14ac:dyDescent="0.15">
      <c r="C45" s="47"/>
      <c r="D45" s="47"/>
      <c r="E45" s="47"/>
      <c r="F45" s="81"/>
      <c r="G45" s="82"/>
      <c r="H45" s="47"/>
      <c r="I45" s="34"/>
      <c r="J45" s="35"/>
      <c r="K45" s="47"/>
      <c r="L45" s="36"/>
      <c r="M45" s="36"/>
      <c r="N45" s="37"/>
      <c r="O45" s="37"/>
      <c r="P45" s="37"/>
      <c r="Q45" s="38"/>
      <c r="R45" s="38"/>
      <c r="W45" s="47"/>
      <c r="X45" s="47"/>
      <c r="Y45" s="47"/>
      <c r="Z45" s="81"/>
      <c r="AA45" s="82"/>
      <c r="AB45" s="47"/>
      <c r="AC45" s="34"/>
      <c r="AD45" s="35"/>
      <c r="AE45" s="47"/>
      <c r="AF45" s="36"/>
      <c r="AG45" s="36"/>
      <c r="AH45" s="37"/>
      <c r="AI45" s="37"/>
      <c r="AJ45" s="37"/>
      <c r="AK45" s="38"/>
      <c r="AL45" s="38"/>
      <c r="AM45" s="37"/>
    </row>
    <row r="46" spans="1:39" s="20" customFormat="1" ht="9" x14ac:dyDescent="0.15">
      <c r="C46" s="47"/>
      <c r="D46" s="47"/>
      <c r="E46" s="47"/>
      <c r="F46" s="54"/>
      <c r="G46" s="54"/>
      <c r="H46" s="47"/>
      <c r="I46" s="34"/>
      <c r="J46" s="35"/>
      <c r="K46" s="47"/>
      <c r="L46" s="36"/>
      <c r="M46" s="36"/>
      <c r="N46" s="37"/>
      <c r="O46" s="37"/>
      <c r="P46" s="37"/>
      <c r="Q46" s="38"/>
      <c r="R46" s="38"/>
      <c r="W46" s="47"/>
      <c r="X46" s="47"/>
      <c r="Y46" s="47"/>
      <c r="Z46" s="54"/>
      <c r="AA46" s="54"/>
      <c r="AB46" s="47"/>
      <c r="AC46" s="34"/>
      <c r="AD46" s="35"/>
      <c r="AE46" s="47"/>
      <c r="AF46" s="36"/>
      <c r="AG46" s="36"/>
      <c r="AH46" s="37"/>
      <c r="AI46" s="37"/>
      <c r="AJ46" s="37"/>
      <c r="AK46" s="38"/>
      <c r="AL46" s="38"/>
      <c r="AM46" s="37"/>
    </row>
    <row r="47" spans="1:39" s="26" customFormat="1" ht="9.75" x14ac:dyDescent="0.15">
      <c r="C47" s="50"/>
      <c r="D47" s="50"/>
      <c r="E47" s="50"/>
      <c r="F47" s="62">
        <f ca="1">VLOOKUP(A48,SeedN!A:E,4,FALSE)</f>
        <v>5</v>
      </c>
      <c r="G47" s="62"/>
      <c r="H47" s="50"/>
      <c r="I47" s="48"/>
      <c r="J47" s="48"/>
      <c r="K47" s="27"/>
      <c r="L47" s="39"/>
      <c r="M47" s="39"/>
      <c r="N47" s="32"/>
      <c r="O47" s="32"/>
      <c r="P47" s="32"/>
      <c r="Q47" s="33"/>
      <c r="R47" s="33"/>
      <c r="V47" s="50"/>
      <c r="W47" s="50"/>
      <c r="X47" s="50"/>
      <c r="Y47" s="50"/>
      <c r="Z47" s="62"/>
      <c r="AA47" s="62"/>
      <c r="AB47" s="50"/>
      <c r="AC47" s="50"/>
      <c r="AD47" s="50"/>
      <c r="AE47" s="50"/>
      <c r="AF47" s="39"/>
      <c r="AG47" s="39"/>
      <c r="AH47" s="32"/>
      <c r="AI47" s="32"/>
      <c r="AJ47" s="32"/>
      <c r="AK47" s="33"/>
      <c r="AL47" s="33"/>
      <c r="AM47" s="32"/>
    </row>
    <row r="48" spans="1:39" ht="15" customHeight="1" x14ac:dyDescent="0.25">
      <c r="A48" s="19">
        <v>8</v>
      </c>
      <c r="C48" s="63">
        <f ca="1">F48/F49</f>
        <v>0.5</v>
      </c>
      <c r="D48" s="63"/>
      <c r="E48" s="66" t="s">
        <v>4616</v>
      </c>
      <c r="F48" s="68">
        <f ca="1">VLOOKUP(A48,SeedN!A:E,5,FALSE)</f>
        <v>5</v>
      </c>
      <c r="G48" s="68"/>
      <c r="H48" s="66"/>
      <c r="I48" s="71"/>
      <c r="J48" s="71"/>
      <c r="K48" s="72"/>
      <c r="L48" s="74"/>
      <c r="M48" s="74"/>
      <c r="N48" s="76"/>
      <c r="O48" s="46"/>
      <c r="P48" s="78"/>
      <c r="Q48" s="80"/>
      <c r="R48" s="80"/>
      <c r="U48" s="19">
        <v>8</v>
      </c>
      <c r="W48" s="63">
        <f ca="1">Z48/Z49</f>
        <v>0.5</v>
      </c>
      <c r="X48" s="63"/>
      <c r="Y48" s="66" t="s">
        <v>4616</v>
      </c>
      <c r="Z48" s="68">
        <f ca="1">F48</f>
        <v>5</v>
      </c>
      <c r="AA48" s="68"/>
      <c r="AB48" s="66"/>
      <c r="AC48" s="71"/>
      <c r="AD48" s="71"/>
      <c r="AE48" s="72"/>
      <c r="AF48" s="74"/>
      <c r="AG48" s="74"/>
      <c r="AH48" s="76"/>
      <c r="AI48" s="46"/>
      <c r="AJ48" s="78"/>
      <c r="AK48" s="80"/>
      <c r="AL48" s="80"/>
      <c r="AM48" s="44"/>
    </row>
    <row r="49" spans="3:39" x14ac:dyDescent="0.25">
      <c r="C49" s="63"/>
      <c r="D49" s="63"/>
      <c r="E49" s="67"/>
      <c r="F49" s="69">
        <f ca="1">VLOOKUP(A48,SeedN!A:E,3,FALSE)</f>
        <v>10</v>
      </c>
      <c r="G49" s="68"/>
      <c r="H49" s="67"/>
      <c r="I49" s="70"/>
      <c r="J49" s="71"/>
      <c r="K49" s="73"/>
      <c r="L49" s="74"/>
      <c r="M49" s="74"/>
      <c r="N49" s="77"/>
      <c r="O49" s="46"/>
      <c r="P49" s="79"/>
      <c r="Q49" s="80"/>
      <c r="R49" s="80"/>
      <c r="W49" s="63"/>
      <c r="X49" s="63"/>
      <c r="Y49" s="67"/>
      <c r="Z49" s="68">
        <f ca="1">F49</f>
        <v>10</v>
      </c>
      <c r="AA49" s="68"/>
      <c r="AB49" s="67"/>
      <c r="AC49" s="70"/>
      <c r="AD49" s="71"/>
      <c r="AE49" s="73"/>
      <c r="AF49" s="74"/>
      <c r="AG49" s="74"/>
      <c r="AH49" s="77"/>
      <c r="AI49" s="46"/>
      <c r="AJ49" s="79"/>
      <c r="AK49" s="80"/>
      <c r="AL49" s="80"/>
      <c r="AM49" s="44"/>
    </row>
    <row r="50" spans="3:39" s="20" customFormat="1" ht="9" x14ac:dyDescent="0.15">
      <c r="C50" s="47"/>
      <c r="D50" s="47"/>
      <c r="E50" s="47"/>
      <c r="F50" s="64"/>
      <c r="G50" s="65"/>
      <c r="H50" s="47"/>
      <c r="I50" s="34"/>
      <c r="J50" s="35"/>
      <c r="L50" s="37"/>
      <c r="M50" s="37"/>
      <c r="N50" s="37"/>
      <c r="O50" s="37"/>
      <c r="P50" s="37"/>
      <c r="Q50" s="38"/>
      <c r="R50" s="38"/>
      <c r="W50" s="47"/>
      <c r="X50" s="47"/>
      <c r="Y50" s="47"/>
      <c r="Z50" s="64"/>
      <c r="AA50" s="65"/>
      <c r="AB50" s="47"/>
      <c r="AC50" s="34"/>
      <c r="AD50" s="35"/>
      <c r="AF50" s="37"/>
      <c r="AG50" s="37"/>
      <c r="AH50" s="37"/>
      <c r="AI50" s="37"/>
      <c r="AJ50" s="37"/>
      <c r="AK50" s="38"/>
      <c r="AL50" s="38"/>
      <c r="AM50" s="37"/>
    </row>
    <row r="51" spans="3:39" x14ac:dyDescent="0.25">
      <c r="I51" s="44"/>
      <c r="J51" s="44"/>
      <c r="L51" s="44"/>
      <c r="M51" s="44"/>
      <c r="N51" s="44"/>
      <c r="O51" s="44"/>
      <c r="P51" s="44"/>
      <c r="Q51" s="45"/>
      <c r="R51" s="45"/>
      <c r="U51" s="44"/>
      <c r="V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  <c r="AL51" s="45"/>
      <c r="AM51" s="44"/>
    </row>
    <row r="52" spans="3:39" x14ac:dyDescent="0.25">
      <c r="I52" s="44"/>
      <c r="J52" s="44"/>
      <c r="L52" s="44"/>
      <c r="M52" s="44"/>
      <c r="N52" s="44"/>
      <c r="O52" s="44"/>
      <c r="P52" s="44"/>
      <c r="Q52" s="45"/>
      <c r="R52" s="45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5"/>
      <c r="AL52" s="45"/>
      <c r="AM52" s="44"/>
    </row>
    <row r="53" spans="3:39" x14ac:dyDescent="0.25">
      <c r="I53" s="44"/>
      <c r="J53" s="44"/>
      <c r="L53" s="44"/>
      <c r="M53" s="44"/>
      <c r="N53" s="44"/>
      <c r="O53" s="44"/>
      <c r="P53" s="44"/>
      <c r="Q53" s="45"/>
      <c r="R53" s="45"/>
    </row>
    <row r="54" spans="3:39" x14ac:dyDescent="0.25">
      <c r="I54" s="44"/>
      <c r="J54" s="44"/>
    </row>
  </sheetData>
  <sheetProtection algorithmName="SHA-512" hashValue="AjsWiZopM8r1w+ZaTXgWeQZj7wzkY5ZzoiIQqprjEccdYu58Sp0mxre6CIBlNivxWLFlINTjX8lZImCsa0QyyQ==" saltValue="r1ACwcsj08fvQaiZYKI4Ug==" spinCount="100000" sheet="1" objects="1" scenarios="1"/>
  <protectedRanges>
    <protectedRange sqref="D1:G2 D3:F3 A1:C6 D4:G6 P4:R4 P1:R1 H1:L6 M2:O6 AJ1:AL1 X1:AF2 AG2:AI2 AB3:AI6 X3:Z3 U1:W6 X4:AA6 AJ4:AL4" name="Header"/>
  </protectedRanges>
  <mergeCells count="248">
    <mergeCell ref="AJ48:AJ49"/>
    <mergeCell ref="AK48:AL49"/>
    <mergeCell ref="F49:G49"/>
    <mergeCell ref="I49:J49"/>
    <mergeCell ref="Z49:AA49"/>
    <mergeCell ref="AC49:AD49"/>
    <mergeCell ref="F50:G50"/>
    <mergeCell ref="Z50:AA50"/>
    <mergeCell ref="Q48:R49"/>
    <mergeCell ref="W48:X49"/>
    <mergeCell ref="Y48:Y49"/>
    <mergeCell ref="Z48:AA48"/>
    <mergeCell ref="AB48:AB49"/>
    <mergeCell ref="AC48:AD48"/>
    <mergeCell ref="AE48:AE49"/>
    <mergeCell ref="AF48:AG49"/>
    <mergeCell ref="AH48:AH49"/>
    <mergeCell ref="C48:D49"/>
    <mergeCell ref="E48:E49"/>
    <mergeCell ref="F48:G48"/>
    <mergeCell ref="H48:H49"/>
    <mergeCell ref="I48:J48"/>
    <mergeCell ref="K48:K49"/>
    <mergeCell ref="L48:M49"/>
    <mergeCell ref="N48:N49"/>
    <mergeCell ref="P48:P49"/>
    <mergeCell ref="AJ43:AJ44"/>
    <mergeCell ref="AK43:AL44"/>
    <mergeCell ref="F44:G44"/>
    <mergeCell ref="I44:J44"/>
    <mergeCell ref="Z44:AA44"/>
    <mergeCell ref="AC44:AD44"/>
    <mergeCell ref="F45:G45"/>
    <mergeCell ref="Z45:AA45"/>
    <mergeCell ref="F47:G47"/>
    <mergeCell ref="Z47:AA47"/>
    <mergeCell ref="Q43:R44"/>
    <mergeCell ref="W43:X44"/>
    <mergeCell ref="Y43:Y44"/>
    <mergeCell ref="Z43:AA43"/>
    <mergeCell ref="AB43:AB44"/>
    <mergeCell ref="AC43:AD43"/>
    <mergeCell ref="AE43:AE44"/>
    <mergeCell ref="AF43:AG44"/>
    <mergeCell ref="AH43:AH44"/>
    <mergeCell ref="C43:D44"/>
    <mergeCell ref="E43:E44"/>
    <mergeCell ref="F43:G43"/>
    <mergeCell ref="H43:H44"/>
    <mergeCell ref="I43:J43"/>
    <mergeCell ref="K43:K44"/>
    <mergeCell ref="L43:M44"/>
    <mergeCell ref="N43:N44"/>
    <mergeCell ref="P43:P44"/>
    <mergeCell ref="AJ38:AJ39"/>
    <mergeCell ref="AK38:AL39"/>
    <mergeCell ref="F39:G39"/>
    <mergeCell ref="I39:J39"/>
    <mergeCell ref="Z39:AA39"/>
    <mergeCell ref="AC39:AD39"/>
    <mergeCell ref="F40:G40"/>
    <mergeCell ref="Z40:AA40"/>
    <mergeCell ref="F42:G42"/>
    <mergeCell ref="Z42:AA42"/>
    <mergeCell ref="Q38:R39"/>
    <mergeCell ref="W38:X39"/>
    <mergeCell ref="Y38:Y39"/>
    <mergeCell ref="Z38:AA38"/>
    <mergeCell ref="AB38:AB39"/>
    <mergeCell ref="AC38:AD38"/>
    <mergeCell ref="AE38:AE39"/>
    <mergeCell ref="AF38:AG39"/>
    <mergeCell ref="AH38:AH39"/>
    <mergeCell ref="C38:D39"/>
    <mergeCell ref="E38:E39"/>
    <mergeCell ref="F38:G38"/>
    <mergeCell ref="H38:H39"/>
    <mergeCell ref="I38:J38"/>
    <mergeCell ref="K38:K39"/>
    <mergeCell ref="L38:M39"/>
    <mergeCell ref="N38:N39"/>
    <mergeCell ref="P38:P39"/>
    <mergeCell ref="AJ33:AJ34"/>
    <mergeCell ref="AK33:AL34"/>
    <mergeCell ref="F34:G34"/>
    <mergeCell ref="I34:J34"/>
    <mergeCell ref="Z34:AA34"/>
    <mergeCell ref="AC34:AD34"/>
    <mergeCell ref="F35:G35"/>
    <mergeCell ref="Z35:AA35"/>
    <mergeCell ref="F37:G37"/>
    <mergeCell ref="Z37:AA37"/>
    <mergeCell ref="Q33:R34"/>
    <mergeCell ref="W33:X34"/>
    <mergeCell ref="Y33:Y34"/>
    <mergeCell ref="Z33:AA33"/>
    <mergeCell ref="AB33:AB34"/>
    <mergeCell ref="AC33:AD33"/>
    <mergeCell ref="AE33:AE34"/>
    <mergeCell ref="AF33:AG34"/>
    <mergeCell ref="AH33:AH34"/>
    <mergeCell ref="C33:D34"/>
    <mergeCell ref="E33:E34"/>
    <mergeCell ref="F33:G33"/>
    <mergeCell ref="H33:H34"/>
    <mergeCell ref="I33:J33"/>
    <mergeCell ref="K33:K34"/>
    <mergeCell ref="L33:M34"/>
    <mergeCell ref="N33:N34"/>
    <mergeCell ref="P33:P34"/>
    <mergeCell ref="AC28:AD28"/>
    <mergeCell ref="AE28:AE29"/>
    <mergeCell ref="AF28:AG29"/>
    <mergeCell ref="AH28:AH29"/>
    <mergeCell ref="AJ28:AJ29"/>
    <mergeCell ref="AK28:AL29"/>
    <mergeCell ref="AC29:AD29"/>
    <mergeCell ref="F30:G30"/>
    <mergeCell ref="Z30:AA30"/>
    <mergeCell ref="Z29:AA29"/>
    <mergeCell ref="Y28:Y29"/>
    <mergeCell ref="Z28:AA28"/>
    <mergeCell ref="AB28:AB29"/>
    <mergeCell ref="AJ18:AJ19"/>
    <mergeCell ref="AK18:AL19"/>
    <mergeCell ref="AC19:AD19"/>
    <mergeCell ref="C23:D24"/>
    <mergeCell ref="E23:E24"/>
    <mergeCell ref="H23:H24"/>
    <mergeCell ref="K23:K24"/>
    <mergeCell ref="L23:M24"/>
    <mergeCell ref="N23:N24"/>
    <mergeCell ref="P23:P24"/>
    <mergeCell ref="Q23:R24"/>
    <mergeCell ref="W23:X24"/>
    <mergeCell ref="Y23:Y24"/>
    <mergeCell ref="AB23:AB24"/>
    <mergeCell ref="AC23:AD23"/>
    <mergeCell ref="AE23:AE24"/>
    <mergeCell ref="AF23:AG24"/>
    <mergeCell ref="AH23:AH24"/>
    <mergeCell ref="AJ23:AJ24"/>
    <mergeCell ref="AK23:AL24"/>
    <mergeCell ref="F24:G24"/>
    <mergeCell ref="I24:J24"/>
    <mergeCell ref="Z24:AA24"/>
    <mergeCell ref="AC24:AD24"/>
    <mergeCell ref="AH13:AH14"/>
    <mergeCell ref="AJ13:AJ14"/>
    <mergeCell ref="AK13:AL14"/>
    <mergeCell ref="AC14:AD14"/>
    <mergeCell ref="F15:G15"/>
    <mergeCell ref="Z15:AA15"/>
    <mergeCell ref="C18:D19"/>
    <mergeCell ref="E18:E19"/>
    <mergeCell ref="F18:G18"/>
    <mergeCell ref="H18:H19"/>
    <mergeCell ref="I18:J18"/>
    <mergeCell ref="K18:K19"/>
    <mergeCell ref="L18:M19"/>
    <mergeCell ref="N18:N19"/>
    <mergeCell ref="P18:P19"/>
    <mergeCell ref="Q18:R19"/>
    <mergeCell ref="W18:X19"/>
    <mergeCell ref="Y18:Y19"/>
    <mergeCell ref="Z18:AA18"/>
    <mergeCell ref="AB18:AB19"/>
    <mergeCell ref="AC18:AD18"/>
    <mergeCell ref="AE18:AE19"/>
    <mergeCell ref="AF18:AG19"/>
    <mergeCell ref="AH18:AH19"/>
    <mergeCell ref="AK1:AL1"/>
    <mergeCell ref="C8:D9"/>
    <mergeCell ref="E8:E9"/>
    <mergeCell ref="H8:H9"/>
    <mergeCell ref="W8:X9"/>
    <mergeCell ref="Y8:Y9"/>
    <mergeCell ref="AB8:AB9"/>
    <mergeCell ref="AC8:AD8"/>
    <mergeCell ref="F9:G9"/>
    <mergeCell ref="I9:J9"/>
    <mergeCell ref="Z9:AA9"/>
    <mergeCell ref="AC9:AD9"/>
    <mergeCell ref="Z7:AA7"/>
    <mergeCell ref="Z8:AA8"/>
    <mergeCell ref="Q1:R1"/>
    <mergeCell ref="F12:G12"/>
    <mergeCell ref="F7:G7"/>
    <mergeCell ref="F8:G8"/>
    <mergeCell ref="I8:J8"/>
    <mergeCell ref="C13:D14"/>
    <mergeCell ref="E13:E14"/>
    <mergeCell ref="F22:G22"/>
    <mergeCell ref="N28:N29"/>
    <mergeCell ref="P28:P29"/>
    <mergeCell ref="Q28:R29"/>
    <mergeCell ref="F29:G29"/>
    <mergeCell ref="I29:J29"/>
    <mergeCell ref="K8:R8"/>
    <mergeCell ref="K9:R9"/>
    <mergeCell ref="F25:G25"/>
    <mergeCell ref="Z22:AA22"/>
    <mergeCell ref="F23:G23"/>
    <mergeCell ref="I23:J23"/>
    <mergeCell ref="Z23:AA23"/>
    <mergeCell ref="Z27:AA27"/>
    <mergeCell ref="Z25:AA25"/>
    <mergeCell ref="C28:D29"/>
    <mergeCell ref="E28:E29"/>
    <mergeCell ref="F28:G28"/>
    <mergeCell ref="H28:H29"/>
    <mergeCell ref="I28:J28"/>
    <mergeCell ref="K28:K29"/>
    <mergeCell ref="L28:M29"/>
    <mergeCell ref="F13:G13"/>
    <mergeCell ref="H13:H14"/>
    <mergeCell ref="I13:J13"/>
    <mergeCell ref="F19:G19"/>
    <mergeCell ref="I19:J19"/>
    <mergeCell ref="F17:G17"/>
    <mergeCell ref="Z17:AA17"/>
    <mergeCell ref="Z19:AA19"/>
    <mergeCell ref="F20:G20"/>
    <mergeCell ref="Z20:AA20"/>
    <mergeCell ref="AE8:AL8"/>
    <mergeCell ref="AE9:AL9"/>
    <mergeCell ref="F32:G32"/>
    <mergeCell ref="Z32:AA32"/>
    <mergeCell ref="W28:X29"/>
    <mergeCell ref="Z10:AA10"/>
    <mergeCell ref="F10:G10"/>
    <mergeCell ref="Y13:Y14"/>
    <mergeCell ref="Z13:AA13"/>
    <mergeCell ref="AB13:AB14"/>
    <mergeCell ref="F14:G14"/>
    <mergeCell ref="I14:J14"/>
    <mergeCell ref="Z14:AA14"/>
    <mergeCell ref="K13:K14"/>
    <mergeCell ref="L13:M14"/>
    <mergeCell ref="Z12:AA12"/>
    <mergeCell ref="N13:N14"/>
    <mergeCell ref="P13:P14"/>
    <mergeCell ref="Q13:R14"/>
    <mergeCell ref="W13:X14"/>
    <mergeCell ref="AC13:AD13"/>
    <mergeCell ref="AE13:AE14"/>
    <mergeCell ref="AF13:AG14"/>
    <mergeCell ref="F27:G27"/>
  </mergeCells>
  <phoneticPr fontId="11" type="noConversion"/>
  <conditionalFormatting sqref="I8:J8">
    <cfRule type="notContainsBlanks" dxfId="35" priority="18">
      <formula>LEN(TRIM(I8))&gt;0</formula>
    </cfRule>
  </conditionalFormatting>
  <conditionalFormatting sqref="I13:J13">
    <cfRule type="notContainsBlanks" dxfId="34" priority="17">
      <formula>LEN(TRIM(I13))&gt;0</formula>
    </cfRule>
  </conditionalFormatting>
  <conditionalFormatting sqref="I18:J18">
    <cfRule type="notContainsBlanks" dxfId="33" priority="16">
      <formula>LEN(TRIM(I18))&gt;0</formula>
    </cfRule>
  </conditionalFormatting>
  <conditionalFormatting sqref="I23:J23">
    <cfRule type="notContainsBlanks" dxfId="32" priority="15">
      <formula>LEN(TRIM(I23))&gt;0</formula>
    </cfRule>
  </conditionalFormatting>
  <conditionalFormatting sqref="I28:J28">
    <cfRule type="notContainsBlanks" dxfId="31" priority="14">
      <formula>LEN(TRIM(I28))&gt;0</formula>
    </cfRule>
  </conditionalFormatting>
  <conditionalFormatting sqref="I33:J33">
    <cfRule type="notContainsBlanks" dxfId="30" priority="13">
      <formula>LEN(TRIM(I33))&gt;0</formula>
    </cfRule>
  </conditionalFormatting>
  <conditionalFormatting sqref="I38:J38">
    <cfRule type="notContainsBlanks" dxfId="29" priority="12">
      <formula>LEN(TRIM(I38))&gt;0</formula>
    </cfRule>
  </conditionalFormatting>
  <conditionalFormatting sqref="I43:J43">
    <cfRule type="notContainsBlanks" dxfId="28" priority="11">
      <formula>LEN(TRIM(I43))&gt;0</formula>
    </cfRule>
  </conditionalFormatting>
  <conditionalFormatting sqref="I48:J48">
    <cfRule type="notContainsBlanks" dxfId="27" priority="10">
      <formula>LEN(TRIM(I48))&gt;0</formula>
    </cfRule>
  </conditionalFormatting>
  <conditionalFormatting sqref="AC8:AD8">
    <cfRule type="notContainsBlanks" dxfId="26" priority="9">
      <formula>LEN(TRIM(AC8))&gt;0</formula>
    </cfRule>
  </conditionalFormatting>
  <conditionalFormatting sqref="AC13:AD13">
    <cfRule type="notContainsBlanks" dxfId="25" priority="8">
      <formula>LEN(TRIM(AC13))&gt;0</formula>
    </cfRule>
  </conditionalFormatting>
  <conditionalFormatting sqref="AC18:AD18">
    <cfRule type="notContainsBlanks" dxfId="24" priority="7">
      <formula>LEN(TRIM(AC18))&gt;0</formula>
    </cfRule>
  </conditionalFormatting>
  <conditionalFormatting sqref="AC23:AD23">
    <cfRule type="notContainsBlanks" dxfId="23" priority="6">
      <formula>LEN(TRIM(AC23))&gt;0</formula>
    </cfRule>
  </conditionalFormatting>
  <conditionalFormatting sqref="AC28:AD28">
    <cfRule type="notContainsBlanks" dxfId="22" priority="5">
      <formula>LEN(TRIM(AC28))&gt;0</formula>
    </cfRule>
  </conditionalFormatting>
  <conditionalFormatting sqref="AC33:AD33">
    <cfRule type="notContainsBlanks" dxfId="21" priority="4">
      <formula>LEN(TRIM(AC33))&gt;0</formula>
    </cfRule>
  </conditionalFormatting>
  <conditionalFormatting sqref="AC38:AD38">
    <cfRule type="notContainsBlanks" dxfId="20" priority="3">
      <formula>LEN(TRIM(AC38))&gt;0</formula>
    </cfRule>
  </conditionalFormatting>
  <conditionalFormatting sqref="AC43:AD43">
    <cfRule type="notContainsBlanks" dxfId="19" priority="2">
      <formula>LEN(TRIM(AC43))&gt;0</formula>
    </cfRule>
  </conditionalFormatting>
  <conditionalFormatting sqref="AC48:AD48">
    <cfRule type="notContainsBlanks" dxfId="18" priority="1">
      <formula>LEN(TRIM(AC48))&gt;0</formula>
    </cfRule>
  </conditionalFormatting>
  <printOptions verticalCentered="1"/>
  <pageMargins left="0.1" right="0.1" top="0.1" bottom="0.1" header="0.1" footer="0.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0"/>
  <sheetViews>
    <sheetView showGridLines="0" zoomScale="85" zoomScaleNormal="85" workbookViewId="0">
      <selection activeCell="AO70" sqref="AO70"/>
    </sheetView>
  </sheetViews>
  <sheetFormatPr defaultRowHeight="15.75" x14ac:dyDescent="0.25"/>
  <cols>
    <col min="1" max="1" width="2.7109375" customWidth="1"/>
    <col min="2" max="2" width="2.28515625" customWidth="1"/>
    <col min="3" max="4" width="3.7109375" customWidth="1"/>
    <col min="5" max="5" width="2.28515625" customWidth="1"/>
    <col min="6" max="7" width="3.7109375" customWidth="1"/>
    <col min="8" max="8" width="2.28515625" customWidth="1"/>
    <col min="9" max="10" width="3.7109375" customWidth="1"/>
    <col min="11" max="11" width="2.28515625" customWidth="1"/>
    <col min="12" max="13" width="3" customWidth="1"/>
    <col min="14" max="14" width="2.28515625" customWidth="1"/>
    <col min="15" max="15" width="4.28515625" customWidth="1"/>
    <col min="16" max="16" width="2.28515625" customWidth="1"/>
    <col min="17" max="18" width="3.7109375" style="28" customWidth="1"/>
    <col min="21" max="21" width="2.7109375" customWidth="1"/>
    <col min="22" max="22" width="2.28515625" customWidth="1"/>
    <col min="23" max="24" width="3.7109375" customWidth="1"/>
    <col min="25" max="25" width="2.28515625" customWidth="1"/>
    <col min="26" max="27" width="3.7109375" customWidth="1"/>
    <col min="28" max="28" width="2.28515625" customWidth="1"/>
    <col min="29" max="30" width="3.7109375" customWidth="1"/>
    <col min="31" max="31" width="2.28515625" customWidth="1"/>
    <col min="32" max="33" width="3" customWidth="1"/>
    <col min="34" max="34" width="2.28515625" customWidth="1"/>
    <col min="35" max="35" width="4.28515625" customWidth="1"/>
    <col min="36" max="36" width="2.28515625" customWidth="1"/>
    <col min="37" max="38" width="3.7109375" style="28" customWidth="1"/>
  </cols>
  <sheetData>
    <row r="1" spans="1:39" ht="19.5" x14ac:dyDescent="0.3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P1" s="11" t="str">
        <f>Parameter!A9</f>
        <v>小數化分數</v>
      </c>
      <c r="Q1" s="83" t="str">
        <f>IF(Parameter!A13="","",Parameter!A13)</f>
        <v/>
      </c>
      <c r="R1" s="84"/>
      <c r="U1" s="10" t="str">
        <f>A1</f>
        <v>邵老師數學教室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J1" s="11" t="str">
        <f>P1</f>
        <v>小數化分數</v>
      </c>
      <c r="AK1" s="83" t="str">
        <f>Q1</f>
        <v/>
      </c>
      <c r="AL1" s="84"/>
    </row>
    <row r="2" spans="1:39" ht="7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9" ht="16.5" x14ac:dyDescent="0.25">
      <c r="A3" s="13" t="s">
        <v>0</v>
      </c>
      <c r="B3" s="13"/>
      <c r="C3" s="13"/>
      <c r="D3" s="13" t="s">
        <v>1</v>
      </c>
      <c r="E3" s="13"/>
      <c r="F3" s="13"/>
      <c r="H3" s="13"/>
      <c r="I3" s="12"/>
      <c r="J3" s="13"/>
      <c r="K3" s="13"/>
      <c r="L3" s="13" t="s">
        <v>2</v>
      </c>
      <c r="M3" s="13"/>
      <c r="N3" s="13"/>
      <c r="O3" s="13"/>
      <c r="U3" s="13" t="s">
        <v>0</v>
      </c>
      <c r="V3" s="13"/>
      <c r="W3" s="13"/>
      <c r="X3" s="13" t="s">
        <v>1</v>
      </c>
      <c r="Y3" s="13"/>
      <c r="Z3" s="13"/>
      <c r="AB3" s="13"/>
      <c r="AC3" s="12"/>
      <c r="AD3" s="13"/>
      <c r="AE3" s="13"/>
      <c r="AF3" s="13" t="s">
        <v>2</v>
      </c>
      <c r="AG3" s="13"/>
      <c r="AH3" s="13"/>
      <c r="AI3" s="13"/>
    </row>
    <row r="4" spans="1:39" ht="2.1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9" ht="17.25" thickTop="1" x14ac:dyDescent="0.25">
      <c r="A5" s="15" t="s">
        <v>4621</v>
      </c>
      <c r="B5" s="15"/>
      <c r="C5" s="15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U5" s="15" t="s">
        <v>3</v>
      </c>
      <c r="V5" s="15"/>
      <c r="W5" s="15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M5" s="44"/>
    </row>
    <row r="6" spans="1:39" ht="0.75" customHeight="1" x14ac:dyDescent="0.25">
      <c r="A6" s="15"/>
      <c r="B6" s="15"/>
      <c r="C6" s="1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U6" s="15"/>
      <c r="V6" s="15"/>
      <c r="W6" s="15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4"/>
      <c r="AK6" s="45"/>
      <c r="AL6" s="45"/>
      <c r="AM6" s="44"/>
    </row>
    <row r="7" spans="1:39" s="26" customFormat="1" ht="10.5" x14ac:dyDescent="0.15">
      <c r="A7" s="24"/>
      <c r="B7" s="25"/>
      <c r="C7" s="25"/>
      <c r="D7" s="25"/>
      <c r="E7" s="25"/>
      <c r="F7" s="75">
        <f ca="1">GCD(F8,F9)</f>
        <v>2</v>
      </c>
      <c r="G7" s="75"/>
      <c r="H7" s="25"/>
      <c r="I7" s="25"/>
      <c r="J7" s="25"/>
      <c r="K7" s="25"/>
      <c r="L7" s="25"/>
      <c r="M7" s="25"/>
      <c r="N7" s="25"/>
      <c r="O7" s="25"/>
      <c r="Q7" s="29"/>
      <c r="R7" s="29"/>
      <c r="U7" s="24"/>
      <c r="V7" s="25"/>
      <c r="W7" s="25"/>
      <c r="X7" s="25"/>
      <c r="Y7" s="25"/>
      <c r="Z7" s="75"/>
      <c r="AA7" s="75"/>
      <c r="AB7" s="25"/>
      <c r="AC7" s="25"/>
      <c r="AD7" s="25"/>
      <c r="AE7" s="25"/>
      <c r="AF7" s="48"/>
      <c r="AG7" s="48"/>
      <c r="AH7" s="48"/>
      <c r="AI7" s="48"/>
      <c r="AJ7" s="32"/>
      <c r="AK7" s="33"/>
      <c r="AL7" s="33"/>
      <c r="AM7" s="32"/>
    </row>
    <row r="8" spans="1:39" ht="15" customHeight="1" x14ac:dyDescent="0.25">
      <c r="A8" s="31" t="s">
        <v>4617</v>
      </c>
      <c r="C8" s="63">
        <f ca="1">F8/F9</f>
        <v>0.8</v>
      </c>
      <c r="D8" s="63"/>
      <c r="E8" s="66" t="s">
        <v>4616</v>
      </c>
      <c r="F8" s="85">
        <f ca="1">VLOOKUP(12,SeedN!A:E,5,FALSE)</f>
        <v>8</v>
      </c>
      <c r="G8" s="85"/>
      <c r="H8" s="66" t="str">
        <f ca="1">IF(F7&gt;1,"=","")</f>
        <v>=</v>
      </c>
      <c r="I8" s="71">
        <f ca="1">IF(F7&gt;1,F8/F7,"")</f>
        <v>4</v>
      </c>
      <c r="J8" s="71"/>
      <c r="K8" s="61" t="str">
        <f ca="1">IF(F7&gt;1,CONCATENATE("因",F8,"和",F9,"都是",F7,"的倍數"),"")</f>
        <v>因8和10都是2的倍數</v>
      </c>
      <c r="L8" s="61"/>
      <c r="M8" s="61"/>
      <c r="N8" s="61"/>
      <c r="O8" s="61"/>
      <c r="P8" s="61"/>
      <c r="Q8" s="61"/>
      <c r="R8" s="61"/>
      <c r="U8" s="31" t="s">
        <v>4617</v>
      </c>
      <c r="W8" s="63">
        <f ca="1">C8</f>
        <v>0.8</v>
      </c>
      <c r="X8" s="63"/>
      <c r="Y8" s="66" t="s">
        <v>4616</v>
      </c>
      <c r="Z8" s="85">
        <f ca="1">F8</f>
        <v>8</v>
      </c>
      <c r="AA8" s="85"/>
      <c r="AB8" s="66" t="str">
        <f ca="1">H8</f>
        <v>=</v>
      </c>
      <c r="AC8" s="71">
        <f ca="1">I8</f>
        <v>4</v>
      </c>
      <c r="AD8" s="71"/>
      <c r="AE8" s="61" t="str">
        <f ca="1">K8</f>
        <v>因8和10都是2的倍數</v>
      </c>
      <c r="AF8" s="61"/>
      <c r="AG8" s="61"/>
      <c r="AH8" s="61"/>
      <c r="AI8" s="61"/>
      <c r="AJ8" s="61"/>
      <c r="AK8" s="61"/>
      <c r="AL8" s="61"/>
      <c r="AM8" s="44"/>
    </row>
    <row r="9" spans="1:39" x14ac:dyDescent="0.25">
      <c r="A9" s="40">
        <v>9</v>
      </c>
      <c r="C9" s="63"/>
      <c r="D9" s="63"/>
      <c r="E9" s="67"/>
      <c r="F9" s="86">
        <f ca="1">VLOOKUP(12,SeedN!A:E,3,FALSE)</f>
        <v>10</v>
      </c>
      <c r="G9" s="87"/>
      <c r="H9" s="67"/>
      <c r="I9" s="70">
        <f ca="1">IF(F7&gt;1,F9/F7,"")</f>
        <v>5</v>
      </c>
      <c r="J9" s="71"/>
      <c r="K9" s="94" t="str">
        <f ca="1">IF(K8&lt;&gt;"","要做約分","")</f>
        <v>要做約分</v>
      </c>
      <c r="L9" s="94"/>
      <c r="M9" s="94"/>
      <c r="N9" s="94"/>
      <c r="O9" s="94"/>
      <c r="P9" s="94"/>
      <c r="Q9" s="94"/>
      <c r="R9" s="94"/>
      <c r="U9" s="40">
        <v>9</v>
      </c>
      <c r="W9" s="63"/>
      <c r="X9" s="63"/>
      <c r="Y9" s="67"/>
      <c r="Z9" s="86">
        <f ca="1">F9</f>
        <v>10</v>
      </c>
      <c r="AA9" s="87"/>
      <c r="AB9" s="67"/>
      <c r="AC9" s="70">
        <f ca="1">I9</f>
        <v>5</v>
      </c>
      <c r="AD9" s="71"/>
      <c r="AE9" s="94" t="str">
        <f ca="1">IF(AE8&lt;&gt;"","要做約分","")</f>
        <v>要做約分</v>
      </c>
      <c r="AF9" s="94"/>
      <c r="AG9" s="94"/>
      <c r="AH9" s="94"/>
      <c r="AI9" s="94"/>
      <c r="AJ9" s="94"/>
      <c r="AK9" s="94"/>
      <c r="AL9" s="94"/>
      <c r="AM9" s="44"/>
    </row>
    <row r="10" spans="1:39" s="20" customFormat="1" ht="9" customHeight="1" x14ac:dyDescent="0.15">
      <c r="C10" s="21"/>
      <c r="D10" s="21"/>
      <c r="E10" s="21"/>
      <c r="F10" s="64"/>
      <c r="G10" s="65"/>
      <c r="H10" s="21"/>
      <c r="I10" s="34"/>
      <c r="J10" s="35"/>
      <c r="K10" s="21"/>
      <c r="L10" s="22"/>
      <c r="M10" s="22"/>
      <c r="Q10" s="30"/>
      <c r="R10" s="30"/>
      <c r="W10" s="43"/>
      <c r="X10" s="43"/>
      <c r="Y10" s="43"/>
      <c r="Z10" s="64"/>
      <c r="AA10" s="65"/>
      <c r="AB10" s="43"/>
      <c r="AC10" s="34"/>
      <c r="AD10" s="35"/>
      <c r="AE10" s="55"/>
      <c r="AF10" s="55"/>
      <c r="AG10" s="55"/>
      <c r="AH10" s="55"/>
      <c r="AI10" s="55"/>
      <c r="AJ10" s="55"/>
      <c r="AK10" s="55"/>
      <c r="AL10" s="55"/>
      <c r="AM10" s="37"/>
    </row>
    <row r="11" spans="1:39" s="20" customFormat="1" ht="9" customHeight="1" x14ac:dyDescent="0.15">
      <c r="C11" s="21"/>
      <c r="D11" s="21"/>
      <c r="E11" s="21"/>
      <c r="F11" s="23"/>
      <c r="G11" s="23"/>
      <c r="H11" s="21"/>
      <c r="I11" s="34"/>
      <c r="J11" s="35"/>
      <c r="K11" s="21"/>
      <c r="L11" s="36"/>
      <c r="M11" s="36"/>
      <c r="N11" s="37"/>
      <c r="O11" s="37"/>
      <c r="P11" s="37"/>
      <c r="Q11" s="38"/>
      <c r="R11" s="38"/>
      <c r="W11" s="43"/>
      <c r="X11" s="43"/>
      <c r="Y11" s="43"/>
      <c r="Z11" s="23"/>
      <c r="AA11" s="23"/>
      <c r="AB11" s="43"/>
      <c r="AC11" s="34"/>
      <c r="AD11" s="35"/>
      <c r="AE11" s="55"/>
      <c r="AF11" s="55"/>
      <c r="AG11" s="55"/>
      <c r="AH11" s="55"/>
      <c r="AI11" s="55"/>
      <c r="AJ11" s="55"/>
      <c r="AK11" s="55"/>
      <c r="AL11" s="55"/>
      <c r="AM11" s="37"/>
    </row>
    <row r="12" spans="1:39" s="26" customFormat="1" ht="9.75" customHeight="1" x14ac:dyDescent="0.15">
      <c r="C12" s="25"/>
      <c r="D12" s="25"/>
      <c r="E12" s="25"/>
      <c r="F12" s="75">
        <f ca="1">GCD(F13,F14)</f>
        <v>4</v>
      </c>
      <c r="G12" s="75"/>
      <c r="H12" s="25"/>
      <c r="I12" s="48"/>
      <c r="J12" s="48"/>
      <c r="K12" s="56"/>
      <c r="L12" s="56"/>
      <c r="M12" s="56"/>
      <c r="N12" s="56"/>
      <c r="O12" s="56"/>
      <c r="P12" s="56"/>
      <c r="Q12" s="56"/>
      <c r="R12" s="56"/>
      <c r="S12" s="56"/>
      <c r="V12" s="25"/>
      <c r="W12" s="25"/>
      <c r="X12" s="25"/>
      <c r="Y12" s="25"/>
      <c r="Z12" s="75"/>
      <c r="AA12" s="75"/>
      <c r="AB12" s="25"/>
      <c r="AC12" s="25"/>
      <c r="AD12" s="25"/>
      <c r="AE12" s="55"/>
      <c r="AF12" s="55"/>
      <c r="AG12" s="55"/>
      <c r="AH12" s="55"/>
      <c r="AI12" s="55"/>
      <c r="AJ12" s="55"/>
      <c r="AK12" s="55"/>
      <c r="AL12" s="55"/>
      <c r="AM12" s="32"/>
    </row>
    <row r="13" spans="1:39" ht="15" customHeight="1" x14ac:dyDescent="0.25">
      <c r="A13" s="19">
        <v>1</v>
      </c>
      <c r="C13" s="63">
        <f ca="1">F13/F14</f>
        <v>0.52</v>
      </c>
      <c r="D13" s="63"/>
      <c r="E13" s="66" t="s">
        <v>4616</v>
      </c>
      <c r="F13" s="88">
        <f ca="1">VLOOKUP(A13,SeedN!A:E,5,FALSE)</f>
        <v>52</v>
      </c>
      <c r="G13" s="88"/>
      <c r="H13" s="66" t="str">
        <f ca="1">IF(F12&gt;1,"=","")</f>
        <v>=</v>
      </c>
      <c r="I13" s="71">
        <f ca="1">IF(F12&gt;1,F13/F12,"")</f>
        <v>13</v>
      </c>
      <c r="J13" s="71"/>
      <c r="K13" s="61" t="str">
        <f t="shared" ref="K13" ca="1" si="0">IF(F12&gt;1,CONCATENATE("因",F13,"和",F14,"都是",F12,"的倍數"),"")</f>
        <v>因52和100都是4的倍數</v>
      </c>
      <c r="L13" s="61"/>
      <c r="M13" s="61"/>
      <c r="N13" s="61"/>
      <c r="O13" s="61"/>
      <c r="P13" s="61"/>
      <c r="Q13" s="61"/>
      <c r="R13" s="61"/>
      <c r="S13" s="56"/>
      <c r="U13" s="19">
        <v>1</v>
      </c>
      <c r="W13" s="63">
        <f ca="1">C13</f>
        <v>0.52</v>
      </c>
      <c r="X13" s="63"/>
      <c r="Y13" s="66" t="s">
        <v>4616</v>
      </c>
      <c r="Z13" s="88">
        <f ca="1">F13</f>
        <v>52</v>
      </c>
      <c r="AA13" s="88"/>
      <c r="AB13" s="66" t="str">
        <f ca="1">H13</f>
        <v>=</v>
      </c>
      <c r="AC13" s="71">
        <f ca="1">I13</f>
        <v>13</v>
      </c>
      <c r="AD13" s="71"/>
      <c r="AE13" s="61" t="str">
        <f t="shared" ref="AE13" ca="1" si="1">K13</f>
        <v>因52和100都是4的倍數</v>
      </c>
      <c r="AF13" s="61"/>
      <c r="AG13" s="61"/>
      <c r="AH13" s="61"/>
      <c r="AI13" s="61"/>
      <c r="AJ13" s="61"/>
      <c r="AK13" s="61"/>
      <c r="AL13" s="61"/>
      <c r="AM13" s="44"/>
    </row>
    <row r="14" spans="1:39" x14ac:dyDescent="0.25">
      <c r="C14" s="63"/>
      <c r="D14" s="63"/>
      <c r="E14" s="67"/>
      <c r="F14" s="89">
        <f ca="1">VLOOKUP(A13,SeedN!A:E,3,FALSE)</f>
        <v>100</v>
      </c>
      <c r="G14" s="90"/>
      <c r="H14" s="67"/>
      <c r="I14" s="70">
        <f ca="1">IF(F12&gt;1,F14/F12,"")</f>
        <v>25</v>
      </c>
      <c r="J14" s="71"/>
      <c r="K14" s="94" t="str">
        <f t="shared" ref="K14" ca="1" si="2">IF(K13&lt;&gt;"","要做約分","")</f>
        <v>要做約分</v>
      </c>
      <c r="L14" s="94"/>
      <c r="M14" s="94"/>
      <c r="N14" s="94"/>
      <c r="O14" s="94"/>
      <c r="P14" s="94"/>
      <c r="Q14" s="94"/>
      <c r="R14" s="94"/>
      <c r="S14" s="56"/>
      <c r="W14" s="63"/>
      <c r="X14" s="63"/>
      <c r="Y14" s="67"/>
      <c r="Z14" s="89">
        <f ca="1">F14</f>
        <v>100</v>
      </c>
      <c r="AA14" s="90"/>
      <c r="AB14" s="67"/>
      <c r="AC14" s="70">
        <f ca="1">I14</f>
        <v>25</v>
      </c>
      <c r="AD14" s="71"/>
      <c r="AE14" s="94" t="str">
        <f t="shared" ref="AE14" ca="1" si="3">IF(AE13&lt;&gt;"","要做約分","")</f>
        <v>要做約分</v>
      </c>
      <c r="AF14" s="94"/>
      <c r="AG14" s="94"/>
      <c r="AH14" s="94"/>
      <c r="AI14" s="94"/>
      <c r="AJ14" s="94"/>
      <c r="AK14" s="94"/>
      <c r="AL14" s="94"/>
      <c r="AM14" s="44"/>
    </row>
    <row r="15" spans="1:39" s="20" customFormat="1" ht="9" customHeight="1" x14ac:dyDescent="0.15">
      <c r="C15" s="21"/>
      <c r="D15" s="21"/>
      <c r="E15" s="21"/>
      <c r="F15" s="91"/>
      <c r="G15" s="92"/>
      <c r="H15" s="21"/>
      <c r="I15" s="34"/>
      <c r="J15" s="35"/>
      <c r="K15" s="52"/>
      <c r="L15" s="22"/>
      <c r="M15" s="22"/>
      <c r="Q15" s="30"/>
      <c r="R15" s="30"/>
      <c r="S15" s="56"/>
      <c r="W15" s="43"/>
      <c r="X15" s="43"/>
      <c r="Y15" s="43"/>
      <c r="Z15" s="91"/>
      <c r="AA15" s="92"/>
      <c r="AB15" s="43"/>
      <c r="AC15" s="34"/>
      <c r="AD15" s="35"/>
      <c r="AE15" s="55"/>
      <c r="AF15" s="55"/>
      <c r="AG15" s="55"/>
      <c r="AH15" s="55"/>
      <c r="AI15" s="55"/>
      <c r="AJ15" s="55"/>
      <c r="AK15" s="55"/>
      <c r="AL15" s="55"/>
      <c r="AM15" s="37"/>
    </row>
    <row r="16" spans="1:39" s="20" customFormat="1" ht="9" customHeight="1" x14ac:dyDescent="0.15">
      <c r="C16" s="21"/>
      <c r="D16" s="21"/>
      <c r="E16" s="21"/>
      <c r="F16" s="51"/>
      <c r="G16" s="51"/>
      <c r="H16" s="21"/>
      <c r="I16" s="34"/>
      <c r="J16" s="35"/>
      <c r="K16" s="52"/>
      <c r="L16" s="36"/>
      <c r="M16" s="36"/>
      <c r="N16" s="37"/>
      <c r="O16" s="37"/>
      <c r="P16" s="37"/>
      <c r="Q16" s="38"/>
      <c r="R16" s="38"/>
      <c r="S16" s="56"/>
      <c r="W16" s="43"/>
      <c r="X16" s="43"/>
      <c r="Y16" s="43"/>
      <c r="Z16" s="51"/>
      <c r="AA16" s="51"/>
      <c r="AB16" s="43"/>
      <c r="AC16" s="34"/>
      <c r="AD16" s="35"/>
      <c r="AE16" s="55"/>
      <c r="AF16" s="55"/>
      <c r="AG16" s="55"/>
      <c r="AH16" s="55"/>
      <c r="AI16" s="55"/>
      <c r="AJ16" s="55"/>
      <c r="AK16" s="55"/>
      <c r="AL16" s="55"/>
      <c r="AM16" s="37"/>
    </row>
    <row r="17" spans="1:39" s="26" customFormat="1" ht="9.75" customHeight="1" x14ac:dyDescent="0.15">
      <c r="C17" s="25"/>
      <c r="D17" s="25"/>
      <c r="E17" s="25"/>
      <c r="F17" s="75">
        <f ca="1">GCD(F18,F19)</f>
        <v>5</v>
      </c>
      <c r="G17" s="75"/>
      <c r="H17" s="25"/>
      <c r="I17" s="48"/>
      <c r="J17" s="48"/>
      <c r="K17" s="56"/>
      <c r="L17" s="56"/>
      <c r="M17" s="56"/>
      <c r="N17" s="56"/>
      <c r="O17" s="56"/>
      <c r="P17" s="56"/>
      <c r="Q17" s="56"/>
      <c r="R17" s="56"/>
      <c r="S17" s="56"/>
      <c r="V17" s="25"/>
      <c r="W17" s="25"/>
      <c r="X17" s="25"/>
      <c r="Y17" s="25"/>
      <c r="Z17" s="93"/>
      <c r="AA17" s="93"/>
      <c r="AB17" s="25"/>
      <c r="AC17" s="25"/>
      <c r="AD17" s="25"/>
      <c r="AE17" s="55"/>
      <c r="AF17" s="55"/>
      <c r="AG17" s="55"/>
      <c r="AH17" s="55"/>
      <c r="AI17" s="55"/>
      <c r="AJ17" s="55"/>
      <c r="AK17" s="55"/>
      <c r="AL17" s="55"/>
      <c r="AM17" s="32"/>
    </row>
    <row r="18" spans="1:39" ht="15" customHeight="1" x14ac:dyDescent="0.25">
      <c r="A18" s="19">
        <v>2</v>
      </c>
      <c r="C18" s="63">
        <f ca="1">F18/F19</f>
        <v>0.98499999999999999</v>
      </c>
      <c r="D18" s="63"/>
      <c r="E18" s="66" t="s">
        <v>4616</v>
      </c>
      <c r="F18" s="88">
        <f ca="1">VLOOKUP(A18,SeedN!A:E,5,FALSE)</f>
        <v>985</v>
      </c>
      <c r="G18" s="88"/>
      <c r="H18" s="66" t="str">
        <f ca="1">IF(F17&gt;1,"=","")</f>
        <v>=</v>
      </c>
      <c r="I18" s="71">
        <f ca="1">IF(F17&gt;1,F18/F17,"")</f>
        <v>197</v>
      </c>
      <c r="J18" s="71"/>
      <c r="K18" s="61" t="str">
        <f t="shared" ref="K18" ca="1" si="4">IF(F17&gt;1,CONCATENATE("因",F18,"和",F19,"都是",F17,"的倍數"),"")</f>
        <v>因985和1000都是5的倍數</v>
      </c>
      <c r="L18" s="61"/>
      <c r="M18" s="61"/>
      <c r="N18" s="61"/>
      <c r="O18" s="61"/>
      <c r="P18" s="61"/>
      <c r="Q18" s="61"/>
      <c r="R18" s="61"/>
      <c r="S18" s="56"/>
      <c r="U18" s="19">
        <v>2</v>
      </c>
      <c r="W18" s="63">
        <f ca="1">C18</f>
        <v>0.98499999999999999</v>
      </c>
      <c r="X18" s="63"/>
      <c r="Y18" s="66" t="s">
        <v>4616</v>
      </c>
      <c r="Z18" s="88">
        <f ca="1">F18</f>
        <v>985</v>
      </c>
      <c r="AA18" s="88"/>
      <c r="AB18" s="66" t="str">
        <f ca="1">H18</f>
        <v>=</v>
      </c>
      <c r="AC18" s="71">
        <f ca="1">I18</f>
        <v>197</v>
      </c>
      <c r="AD18" s="71"/>
      <c r="AE18" s="61" t="str">
        <f t="shared" ref="AE18" ca="1" si="5">K18</f>
        <v>因985和1000都是5的倍數</v>
      </c>
      <c r="AF18" s="61"/>
      <c r="AG18" s="61"/>
      <c r="AH18" s="61"/>
      <c r="AI18" s="61"/>
      <c r="AJ18" s="61"/>
      <c r="AK18" s="61"/>
      <c r="AL18" s="61"/>
      <c r="AM18" s="44"/>
    </row>
    <row r="19" spans="1:39" x14ac:dyDescent="0.25">
      <c r="C19" s="63"/>
      <c r="D19" s="63"/>
      <c r="E19" s="67"/>
      <c r="F19" s="89">
        <f ca="1">VLOOKUP(A18,SeedN!A:E,3,FALSE)</f>
        <v>1000</v>
      </c>
      <c r="G19" s="90"/>
      <c r="H19" s="67"/>
      <c r="I19" s="70">
        <f ca="1">IF(F17&gt;1,F19/F17,"")</f>
        <v>200</v>
      </c>
      <c r="J19" s="71"/>
      <c r="K19" s="94" t="str">
        <f t="shared" ref="K19" ca="1" si="6">IF(K18&lt;&gt;"","要做約分","")</f>
        <v>要做約分</v>
      </c>
      <c r="L19" s="94"/>
      <c r="M19" s="94"/>
      <c r="N19" s="94"/>
      <c r="O19" s="94"/>
      <c r="P19" s="94"/>
      <c r="Q19" s="94"/>
      <c r="R19" s="94"/>
      <c r="S19" s="56"/>
      <c r="W19" s="63"/>
      <c r="X19" s="63"/>
      <c r="Y19" s="67"/>
      <c r="Z19" s="89">
        <f ca="1">F19</f>
        <v>1000</v>
      </c>
      <c r="AA19" s="90"/>
      <c r="AB19" s="67"/>
      <c r="AC19" s="70">
        <f ca="1">I19</f>
        <v>200</v>
      </c>
      <c r="AD19" s="71"/>
      <c r="AE19" s="94" t="str">
        <f t="shared" ref="AE19" ca="1" si="7">IF(AE18&lt;&gt;"","要做約分","")</f>
        <v>要做約分</v>
      </c>
      <c r="AF19" s="94"/>
      <c r="AG19" s="94"/>
      <c r="AH19" s="94"/>
      <c r="AI19" s="94"/>
      <c r="AJ19" s="94"/>
      <c r="AK19" s="94"/>
      <c r="AL19" s="94"/>
      <c r="AM19" s="44"/>
    </row>
    <row r="20" spans="1:39" s="20" customFormat="1" ht="9" customHeight="1" x14ac:dyDescent="0.15">
      <c r="C20" s="43"/>
      <c r="D20" s="43"/>
      <c r="E20" s="43"/>
      <c r="F20" s="91"/>
      <c r="G20" s="92"/>
      <c r="H20" s="43"/>
      <c r="I20" s="34"/>
      <c r="J20" s="35"/>
      <c r="K20" s="52"/>
      <c r="L20" s="22"/>
      <c r="M20" s="22"/>
      <c r="Q20" s="30"/>
      <c r="R20" s="30"/>
      <c r="S20" s="56"/>
      <c r="W20" s="43"/>
      <c r="X20" s="43"/>
      <c r="Y20" s="43"/>
      <c r="Z20" s="91"/>
      <c r="AA20" s="92"/>
      <c r="AB20" s="43"/>
      <c r="AC20" s="34"/>
      <c r="AD20" s="35"/>
      <c r="AE20" s="55"/>
      <c r="AF20" s="55"/>
      <c r="AG20" s="55"/>
      <c r="AH20" s="55"/>
      <c r="AI20" s="55"/>
      <c r="AJ20" s="55"/>
      <c r="AK20" s="55"/>
      <c r="AL20" s="55"/>
      <c r="AM20" s="37"/>
    </row>
    <row r="21" spans="1:39" s="20" customFormat="1" ht="9" customHeight="1" x14ac:dyDescent="0.15">
      <c r="C21" s="21"/>
      <c r="D21" s="21"/>
      <c r="E21" s="21"/>
      <c r="F21" s="51"/>
      <c r="G21" s="51"/>
      <c r="H21" s="21"/>
      <c r="I21" s="34"/>
      <c r="J21" s="35"/>
      <c r="K21" s="52"/>
      <c r="L21" s="36"/>
      <c r="M21" s="36"/>
      <c r="N21" s="37"/>
      <c r="O21" s="37"/>
      <c r="P21" s="37"/>
      <c r="Q21" s="38"/>
      <c r="R21" s="38"/>
      <c r="S21" s="56"/>
      <c r="W21" s="43"/>
      <c r="X21" s="43"/>
      <c r="Y21" s="43"/>
      <c r="Z21" s="51"/>
      <c r="AA21" s="51"/>
      <c r="AB21" s="43"/>
      <c r="AC21" s="34"/>
      <c r="AD21" s="35"/>
      <c r="AE21" s="55"/>
      <c r="AF21" s="55"/>
      <c r="AG21" s="55"/>
      <c r="AH21" s="55"/>
      <c r="AI21" s="55"/>
      <c r="AJ21" s="55"/>
      <c r="AK21" s="55"/>
      <c r="AL21" s="55"/>
      <c r="AM21" s="37"/>
    </row>
    <row r="22" spans="1:39" s="26" customFormat="1" ht="9.75" customHeight="1" x14ac:dyDescent="0.15">
      <c r="C22" s="25"/>
      <c r="D22" s="25"/>
      <c r="E22" s="25"/>
      <c r="F22" s="75">
        <f ca="1">GCD(F23,F24)</f>
        <v>8</v>
      </c>
      <c r="G22" s="75"/>
      <c r="H22" s="25"/>
      <c r="I22" s="48"/>
      <c r="J22" s="48"/>
      <c r="K22" s="56"/>
      <c r="L22" s="56"/>
      <c r="M22" s="56"/>
      <c r="N22" s="56"/>
      <c r="O22" s="56"/>
      <c r="P22" s="56"/>
      <c r="Q22" s="56"/>
      <c r="R22" s="56"/>
      <c r="S22" s="56"/>
      <c r="V22" s="25"/>
      <c r="W22" s="25"/>
      <c r="X22" s="25"/>
      <c r="Y22" s="25"/>
      <c r="Z22" s="93"/>
      <c r="AA22" s="93"/>
      <c r="AB22" s="25"/>
      <c r="AC22" s="25"/>
      <c r="AD22" s="25"/>
      <c r="AE22" s="55"/>
      <c r="AF22" s="55"/>
      <c r="AG22" s="55"/>
      <c r="AH22" s="55"/>
      <c r="AI22" s="55"/>
      <c r="AJ22" s="55"/>
      <c r="AK22" s="55"/>
      <c r="AL22" s="55"/>
      <c r="AM22" s="32"/>
    </row>
    <row r="23" spans="1:39" ht="15" customHeight="1" x14ac:dyDescent="0.25">
      <c r="A23" s="19">
        <v>3</v>
      </c>
      <c r="C23" s="63">
        <f ca="1">F23/F24</f>
        <v>1.6E-2</v>
      </c>
      <c r="D23" s="63"/>
      <c r="E23" s="66" t="s">
        <v>4616</v>
      </c>
      <c r="F23" s="88">
        <f ca="1">VLOOKUP(A23,SeedN!A:E,5,FALSE)</f>
        <v>16</v>
      </c>
      <c r="G23" s="88"/>
      <c r="H23" s="66" t="str">
        <f ca="1">IF(F22&gt;1,"=","")</f>
        <v>=</v>
      </c>
      <c r="I23" s="71">
        <f ca="1">IF(F22&gt;1,F23/F22,"")</f>
        <v>2</v>
      </c>
      <c r="J23" s="71"/>
      <c r="K23" s="61" t="str">
        <f t="shared" ref="K23" ca="1" si="8">IF(F22&gt;1,CONCATENATE("因",F23,"和",F24,"都是",F22,"的倍數"),"")</f>
        <v>因16和1000都是8的倍數</v>
      </c>
      <c r="L23" s="61"/>
      <c r="M23" s="61"/>
      <c r="N23" s="61"/>
      <c r="O23" s="61"/>
      <c r="P23" s="61"/>
      <c r="Q23" s="61"/>
      <c r="R23" s="61"/>
      <c r="S23" s="56"/>
      <c r="U23" s="19">
        <v>3</v>
      </c>
      <c r="W23" s="63">
        <f ca="1">C23</f>
        <v>1.6E-2</v>
      </c>
      <c r="X23" s="63"/>
      <c r="Y23" s="66" t="s">
        <v>4616</v>
      </c>
      <c r="Z23" s="88">
        <f ca="1">F23</f>
        <v>16</v>
      </c>
      <c r="AA23" s="88"/>
      <c r="AB23" s="66" t="str">
        <f ca="1">H23</f>
        <v>=</v>
      </c>
      <c r="AC23" s="71">
        <f ca="1">I23</f>
        <v>2</v>
      </c>
      <c r="AD23" s="71"/>
      <c r="AE23" s="61" t="str">
        <f t="shared" ref="AE23" ca="1" si="9">K23</f>
        <v>因16和1000都是8的倍數</v>
      </c>
      <c r="AF23" s="61"/>
      <c r="AG23" s="61"/>
      <c r="AH23" s="61"/>
      <c r="AI23" s="61"/>
      <c r="AJ23" s="61"/>
      <c r="AK23" s="61"/>
      <c r="AL23" s="61"/>
      <c r="AM23" s="44"/>
    </row>
    <row r="24" spans="1:39" x14ac:dyDescent="0.25">
      <c r="C24" s="63"/>
      <c r="D24" s="63"/>
      <c r="E24" s="67"/>
      <c r="F24" s="89">
        <f ca="1">VLOOKUP(A23,SeedN!A:E,3,FALSE)</f>
        <v>1000</v>
      </c>
      <c r="G24" s="90"/>
      <c r="H24" s="67"/>
      <c r="I24" s="70">
        <f ca="1">IF(F22&gt;1,F24/F22,"")</f>
        <v>125</v>
      </c>
      <c r="J24" s="71"/>
      <c r="K24" s="94" t="str">
        <f t="shared" ref="K24" ca="1" si="10">IF(K23&lt;&gt;"","要做約分","")</f>
        <v>要做約分</v>
      </c>
      <c r="L24" s="94"/>
      <c r="M24" s="94"/>
      <c r="N24" s="94"/>
      <c r="O24" s="94"/>
      <c r="P24" s="94"/>
      <c r="Q24" s="94"/>
      <c r="R24" s="94"/>
      <c r="S24" s="56"/>
      <c r="W24" s="63"/>
      <c r="X24" s="63"/>
      <c r="Y24" s="67"/>
      <c r="Z24" s="89">
        <f ca="1">F24</f>
        <v>1000</v>
      </c>
      <c r="AA24" s="90"/>
      <c r="AB24" s="67"/>
      <c r="AC24" s="70">
        <f ca="1">I24</f>
        <v>125</v>
      </c>
      <c r="AD24" s="71"/>
      <c r="AE24" s="94" t="str">
        <f t="shared" ref="AE24" ca="1" si="11">IF(AE23&lt;&gt;"","要做約分","")</f>
        <v>要做約分</v>
      </c>
      <c r="AF24" s="94"/>
      <c r="AG24" s="94"/>
      <c r="AH24" s="94"/>
      <c r="AI24" s="94"/>
      <c r="AJ24" s="94"/>
      <c r="AK24" s="94"/>
      <c r="AL24" s="94"/>
      <c r="AM24" s="44"/>
    </row>
    <row r="25" spans="1:39" s="20" customFormat="1" ht="9" customHeight="1" x14ac:dyDescent="0.15">
      <c r="C25" s="43"/>
      <c r="D25" s="43"/>
      <c r="E25" s="43"/>
      <c r="F25" s="91"/>
      <c r="G25" s="92"/>
      <c r="H25" s="43"/>
      <c r="I25" s="34"/>
      <c r="J25" s="35"/>
      <c r="K25" s="52"/>
      <c r="L25" s="22"/>
      <c r="M25" s="22"/>
      <c r="Q25" s="30"/>
      <c r="R25" s="30"/>
      <c r="S25" s="56"/>
      <c r="W25" s="43"/>
      <c r="X25" s="43"/>
      <c r="Y25" s="43"/>
      <c r="Z25" s="91"/>
      <c r="AA25" s="92"/>
      <c r="AB25" s="43"/>
      <c r="AC25" s="34"/>
      <c r="AD25" s="35"/>
      <c r="AE25" s="55"/>
      <c r="AF25" s="55"/>
      <c r="AG25" s="55"/>
      <c r="AH25" s="55"/>
      <c r="AI25" s="55"/>
      <c r="AJ25" s="55"/>
      <c r="AK25" s="55"/>
      <c r="AL25" s="55"/>
      <c r="AM25" s="37"/>
    </row>
    <row r="26" spans="1:39" s="20" customFormat="1" ht="9" customHeight="1" x14ac:dyDescent="0.15">
      <c r="C26" s="21"/>
      <c r="D26" s="21"/>
      <c r="E26" s="21"/>
      <c r="F26" s="51"/>
      <c r="G26" s="51"/>
      <c r="H26" s="21"/>
      <c r="I26" s="34"/>
      <c r="J26" s="35"/>
      <c r="K26" s="52"/>
      <c r="L26" s="36"/>
      <c r="M26" s="36"/>
      <c r="N26" s="37"/>
      <c r="O26" s="37"/>
      <c r="P26" s="37"/>
      <c r="Q26" s="38"/>
      <c r="R26" s="38"/>
      <c r="S26" s="56"/>
      <c r="W26" s="43"/>
      <c r="X26" s="43"/>
      <c r="Y26" s="43"/>
      <c r="Z26" s="51"/>
      <c r="AA26" s="51"/>
      <c r="AB26" s="43"/>
      <c r="AC26" s="34"/>
      <c r="AD26" s="35"/>
      <c r="AE26" s="55"/>
      <c r="AF26" s="55"/>
      <c r="AG26" s="55"/>
      <c r="AH26" s="55"/>
      <c r="AI26" s="55"/>
      <c r="AJ26" s="55"/>
      <c r="AK26" s="55"/>
      <c r="AL26" s="55"/>
      <c r="AM26" s="37"/>
    </row>
    <row r="27" spans="1:39" s="26" customFormat="1" ht="9.75" customHeight="1" x14ac:dyDescent="0.15">
      <c r="C27" s="25"/>
      <c r="D27" s="25"/>
      <c r="E27" s="25"/>
      <c r="F27" s="75">
        <f ca="1">GCD(F28,F29)</f>
        <v>25</v>
      </c>
      <c r="G27" s="75"/>
      <c r="H27" s="25"/>
      <c r="I27" s="48"/>
      <c r="J27" s="48"/>
      <c r="K27" s="56"/>
      <c r="L27" s="56"/>
      <c r="M27" s="56"/>
      <c r="N27" s="56"/>
      <c r="O27" s="56"/>
      <c r="P27" s="56"/>
      <c r="Q27" s="56"/>
      <c r="R27" s="56"/>
      <c r="S27" s="56"/>
      <c r="V27" s="25"/>
      <c r="W27" s="25"/>
      <c r="X27" s="25"/>
      <c r="Y27" s="25"/>
      <c r="Z27" s="93"/>
      <c r="AA27" s="93"/>
      <c r="AB27" s="25"/>
      <c r="AC27" s="25"/>
      <c r="AD27" s="25"/>
      <c r="AE27" s="55"/>
      <c r="AF27" s="55"/>
      <c r="AG27" s="55"/>
      <c r="AH27" s="55"/>
      <c r="AI27" s="55"/>
      <c r="AJ27" s="55"/>
      <c r="AK27" s="55"/>
      <c r="AL27" s="55"/>
      <c r="AM27" s="32"/>
    </row>
    <row r="28" spans="1:39" ht="15" customHeight="1" x14ac:dyDescent="0.25">
      <c r="A28" s="19">
        <v>4</v>
      </c>
      <c r="C28" s="63">
        <f ca="1">F28/F29</f>
        <v>2.5000000000000001E-2</v>
      </c>
      <c r="D28" s="63"/>
      <c r="E28" s="66" t="s">
        <v>4616</v>
      </c>
      <c r="F28" s="88">
        <f ca="1">VLOOKUP(A28,SeedN!A:E,5,FALSE)</f>
        <v>25</v>
      </c>
      <c r="G28" s="88"/>
      <c r="H28" s="66" t="str">
        <f ca="1">IF(F27&gt;1,"=","")</f>
        <v>=</v>
      </c>
      <c r="I28" s="71">
        <f ca="1">IF(F27&gt;1,F28/F27,"")</f>
        <v>1</v>
      </c>
      <c r="J28" s="71"/>
      <c r="K28" s="61" t="str">
        <f t="shared" ref="K28" ca="1" si="12">IF(F27&gt;1,CONCATENATE("因",F28,"和",F29,"都是",F27,"的倍數"),"")</f>
        <v>因25和1000都是25的倍數</v>
      </c>
      <c r="L28" s="61"/>
      <c r="M28" s="61"/>
      <c r="N28" s="61"/>
      <c r="O28" s="61"/>
      <c r="P28" s="61"/>
      <c r="Q28" s="61"/>
      <c r="R28" s="61"/>
      <c r="S28" s="56"/>
      <c r="U28" s="19">
        <v>4</v>
      </c>
      <c r="W28" s="63">
        <f ca="1">C28</f>
        <v>2.5000000000000001E-2</v>
      </c>
      <c r="X28" s="63"/>
      <c r="Y28" s="66" t="s">
        <v>4616</v>
      </c>
      <c r="Z28" s="88">
        <f ca="1">F28</f>
        <v>25</v>
      </c>
      <c r="AA28" s="88"/>
      <c r="AB28" s="66" t="str">
        <f ca="1">H28</f>
        <v>=</v>
      </c>
      <c r="AC28" s="71">
        <f ca="1">I28</f>
        <v>1</v>
      </c>
      <c r="AD28" s="71"/>
      <c r="AE28" s="61" t="str">
        <f t="shared" ref="AE28" ca="1" si="13">K28</f>
        <v>因25和1000都是25的倍數</v>
      </c>
      <c r="AF28" s="61"/>
      <c r="AG28" s="61"/>
      <c r="AH28" s="61"/>
      <c r="AI28" s="61"/>
      <c r="AJ28" s="61"/>
      <c r="AK28" s="61"/>
      <c r="AL28" s="61"/>
      <c r="AM28" s="44"/>
    </row>
    <row r="29" spans="1:39" x14ac:dyDescent="0.25">
      <c r="C29" s="63"/>
      <c r="D29" s="63"/>
      <c r="E29" s="67"/>
      <c r="F29" s="89">
        <f ca="1">VLOOKUP(A28,SeedN!A:E,3,FALSE)</f>
        <v>1000</v>
      </c>
      <c r="G29" s="90"/>
      <c r="H29" s="67"/>
      <c r="I29" s="70">
        <f ca="1">IF(F27&gt;1,F29/F27,"")</f>
        <v>40</v>
      </c>
      <c r="J29" s="71"/>
      <c r="K29" s="94" t="str">
        <f t="shared" ref="K29" ca="1" si="14">IF(K28&lt;&gt;"","要做約分","")</f>
        <v>要做約分</v>
      </c>
      <c r="L29" s="94"/>
      <c r="M29" s="94"/>
      <c r="N29" s="94"/>
      <c r="O29" s="94"/>
      <c r="P29" s="94"/>
      <c r="Q29" s="94"/>
      <c r="R29" s="94"/>
      <c r="S29" s="56"/>
      <c r="W29" s="63"/>
      <c r="X29" s="63"/>
      <c r="Y29" s="67"/>
      <c r="Z29" s="89">
        <f ca="1">F29</f>
        <v>1000</v>
      </c>
      <c r="AA29" s="90"/>
      <c r="AB29" s="67"/>
      <c r="AC29" s="70">
        <f ca="1">I29</f>
        <v>40</v>
      </c>
      <c r="AD29" s="71"/>
      <c r="AE29" s="94" t="str">
        <f t="shared" ref="AE29" ca="1" si="15">IF(AE28&lt;&gt;"","要做約分","")</f>
        <v>要做約分</v>
      </c>
      <c r="AF29" s="94"/>
      <c r="AG29" s="94"/>
      <c r="AH29" s="94"/>
      <c r="AI29" s="94"/>
      <c r="AJ29" s="94"/>
      <c r="AK29" s="94"/>
      <c r="AL29" s="94"/>
      <c r="AM29" s="44"/>
    </row>
    <row r="30" spans="1:39" s="20" customFormat="1" ht="9" customHeight="1" x14ac:dyDescent="0.15">
      <c r="C30" s="43"/>
      <c r="D30" s="43"/>
      <c r="E30" s="43"/>
      <c r="F30" s="91"/>
      <c r="G30" s="92"/>
      <c r="H30" s="43"/>
      <c r="I30" s="34"/>
      <c r="J30" s="35"/>
      <c r="K30" s="52"/>
      <c r="L30" s="22"/>
      <c r="M30" s="22"/>
      <c r="Q30" s="30"/>
      <c r="R30" s="30"/>
      <c r="S30" s="56"/>
      <c r="W30" s="43"/>
      <c r="X30" s="43"/>
      <c r="Y30" s="43"/>
      <c r="Z30" s="91"/>
      <c r="AA30" s="92"/>
      <c r="AB30" s="43"/>
      <c r="AC30" s="34"/>
      <c r="AD30" s="35"/>
      <c r="AE30" s="55"/>
      <c r="AF30" s="55"/>
      <c r="AG30" s="55"/>
      <c r="AH30" s="55"/>
      <c r="AI30" s="55"/>
      <c r="AJ30" s="55"/>
      <c r="AK30" s="55"/>
      <c r="AL30" s="55"/>
      <c r="AM30" s="37"/>
    </row>
    <row r="31" spans="1:39" s="20" customFormat="1" ht="9" customHeight="1" x14ac:dyDescent="0.15">
      <c r="C31" s="21"/>
      <c r="D31" s="21"/>
      <c r="E31" s="21"/>
      <c r="F31" s="51"/>
      <c r="G31" s="51"/>
      <c r="H31" s="21"/>
      <c r="I31" s="34"/>
      <c r="J31" s="35"/>
      <c r="K31" s="52"/>
      <c r="L31" s="36"/>
      <c r="M31" s="36"/>
      <c r="N31" s="37"/>
      <c r="O31" s="37"/>
      <c r="P31" s="37"/>
      <c r="Q31" s="38"/>
      <c r="R31" s="38"/>
      <c r="S31" s="56"/>
      <c r="W31" s="43"/>
      <c r="X31" s="43"/>
      <c r="Y31" s="43"/>
      <c r="Z31" s="51"/>
      <c r="AA31" s="51"/>
      <c r="AB31" s="43"/>
      <c r="AC31" s="34"/>
      <c r="AD31" s="35"/>
      <c r="AE31" s="55"/>
      <c r="AF31" s="55"/>
      <c r="AG31" s="55"/>
      <c r="AH31" s="55"/>
      <c r="AI31" s="55"/>
      <c r="AJ31" s="55"/>
      <c r="AK31" s="55"/>
      <c r="AL31" s="55"/>
      <c r="AM31" s="37"/>
    </row>
    <row r="32" spans="1:39" s="26" customFormat="1" ht="9.75" customHeight="1" x14ac:dyDescent="0.15">
      <c r="C32" s="25"/>
      <c r="D32" s="25"/>
      <c r="E32" s="25"/>
      <c r="F32" s="75">
        <f ca="1">GCD(F33,F34)</f>
        <v>2</v>
      </c>
      <c r="G32" s="75"/>
      <c r="H32" s="25"/>
      <c r="I32" s="48"/>
      <c r="J32" s="48"/>
      <c r="K32" s="56"/>
      <c r="L32" s="56"/>
      <c r="M32" s="56"/>
      <c r="N32" s="56"/>
      <c r="O32" s="56"/>
      <c r="P32" s="56"/>
      <c r="Q32" s="56"/>
      <c r="R32" s="56"/>
      <c r="S32" s="56"/>
      <c r="V32" s="25"/>
      <c r="W32" s="25"/>
      <c r="X32" s="25"/>
      <c r="Y32" s="25"/>
      <c r="Z32" s="93"/>
      <c r="AA32" s="93"/>
      <c r="AB32" s="25"/>
      <c r="AC32" s="25"/>
      <c r="AD32" s="25"/>
      <c r="AE32" s="55"/>
      <c r="AF32" s="55"/>
      <c r="AG32" s="55"/>
      <c r="AH32" s="55"/>
      <c r="AI32" s="55"/>
      <c r="AJ32" s="55"/>
      <c r="AK32" s="55"/>
      <c r="AL32" s="55"/>
      <c r="AM32" s="32"/>
    </row>
    <row r="33" spans="1:39" ht="15" customHeight="1" x14ac:dyDescent="0.25">
      <c r="A33" s="19">
        <v>5</v>
      </c>
      <c r="C33" s="63">
        <f ca="1">F33/F34</f>
        <v>0.42199999999999999</v>
      </c>
      <c r="D33" s="63"/>
      <c r="E33" s="66" t="s">
        <v>4616</v>
      </c>
      <c r="F33" s="88">
        <f ca="1">VLOOKUP(A33,SeedN!A:E,5,FALSE)</f>
        <v>422</v>
      </c>
      <c r="G33" s="88"/>
      <c r="H33" s="66" t="str">
        <f ca="1">IF(F32&gt;1,"=","")</f>
        <v>=</v>
      </c>
      <c r="I33" s="71">
        <f ca="1">IF(F32&gt;1,F33/F32,"")</f>
        <v>211</v>
      </c>
      <c r="J33" s="71"/>
      <c r="K33" s="61" t="str">
        <f t="shared" ref="K33" ca="1" si="16">IF(F32&gt;1,CONCATENATE("因",F33,"和",F34,"都是",F32,"的倍數"),"")</f>
        <v>因422和1000都是2的倍數</v>
      </c>
      <c r="L33" s="61"/>
      <c r="M33" s="61"/>
      <c r="N33" s="61"/>
      <c r="O33" s="61"/>
      <c r="P33" s="61"/>
      <c r="Q33" s="61"/>
      <c r="R33" s="61"/>
      <c r="S33" s="56"/>
      <c r="U33" s="19">
        <v>5</v>
      </c>
      <c r="W33" s="63">
        <f ca="1">C33</f>
        <v>0.42199999999999999</v>
      </c>
      <c r="X33" s="63"/>
      <c r="Y33" s="66" t="s">
        <v>4616</v>
      </c>
      <c r="Z33" s="88">
        <f ca="1">F33</f>
        <v>422</v>
      </c>
      <c r="AA33" s="88"/>
      <c r="AB33" s="66" t="str">
        <f ca="1">H33</f>
        <v>=</v>
      </c>
      <c r="AC33" s="71">
        <f ca="1">I33</f>
        <v>211</v>
      </c>
      <c r="AD33" s="71"/>
      <c r="AE33" s="61" t="str">
        <f t="shared" ref="AE33" ca="1" si="17">K33</f>
        <v>因422和1000都是2的倍數</v>
      </c>
      <c r="AF33" s="61"/>
      <c r="AG33" s="61"/>
      <c r="AH33" s="61"/>
      <c r="AI33" s="61"/>
      <c r="AJ33" s="61"/>
      <c r="AK33" s="61"/>
      <c r="AL33" s="61"/>
      <c r="AM33" s="44"/>
    </row>
    <row r="34" spans="1:39" x14ac:dyDescent="0.25">
      <c r="C34" s="63"/>
      <c r="D34" s="63"/>
      <c r="E34" s="67"/>
      <c r="F34" s="89">
        <f ca="1">VLOOKUP(A33,SeedN!A:E,3,FALSE)</f>
        <v>1000</v>
      </c>
      <c r="G34" s="90"/>
      <c r="H34" s="67"/>
      <c r="I34" s="70">
        <f ca="1">IF(F32&gt;1,F34/F32,"")</f>
        <v>500</v>
      </c>
      <c r="J34" s="71"/>
      <c r="K34" s="94" t="str">
        <f t="shared" ref="K34" ca="1" si="18">IF(K33&lt;&gt;"","要做約分","")</f>
        <v>要做約分</v>
      </c>
      <c r="L34" s="94"/>
      <c r="M34" s="94"/>
      <c r="N34" s="94"/>
      <c r="O34" s="94"/>
      <c r="P34" s="94"/>
      <c r="Q34" s="94"/>
      <c r="R34" s="94"/>
      <c r="S34" s="56"/>
      <c r="W34" s="63"/>
      <c r="X34" s="63"/>
      <c r="Y34" s="67"/>
      <c r="Z34" s="89">
        <f ca="1">F34</f>
        <v>1000</v>
      </c>
      <c r="AA34" s="90"/>
      <c r="AB34" s="67"/>
      <c r="AC34" s="70">
        <f ca="1">I34</f>
        <v>500</v>
      </c>
      <c r="AD34" s="71"/>
      <c r="AE34" s="94" t="str">
        <f t="shared" ref="AE34" ca="1" si="19">IF(AE33&lt;&gt;"","要做約分","")</f>
        <v>要做約分</v>
      </c>
      <c r="AF34" s="94"/>
      <c r="AG34" s="94"/>
      <c r="AH34" s="94"/>
      <c r="AI34" s="94"/>
      <c r="AJ34" s="94"/>
      <c r="AK34" s="94"/>
      <c r="AL34" s="94"/>
      <c r="AM34" s="44"/>
    </row>
    <row r="35" spans="1:39" s="20" customFormat="1" ht="9" customHeight="1" x14ac:dyDescent="0.15">
      <c r="C35" s="43"/>
      <c r="D35" s="43"/>
      <c r="E35" s="43"/>
      <c r="F35" s="91"/>
      <c r="G35" s="92"/>
      <c r="H35" s="43"/>
      <c r="I35" s="34"/>
      <c r="J35" s="35"/>
      <c r="K35" s="52"/>
      <c r="L35" s="22"/>
      <c r="M35" s="22"/>
      <c r="Q35" s="30"/>
      <c r="R35" s="30"/>
      <c r="S35" s="56"/>
      <c r="W35" s="43"/>
      <c r="X35" s="43"/>
      <c r="Y35" s="43"/>
      <c r="Z35" s="91"/>
      <c r="AA35" s="92"/>
      <c r="AB35" s="43"/>
      <c r="AC35" s="34"/>
      <c r="AD35" s="35"/>
      <c r="AE35" s="55"/>
      <c r="AF35" s="55"/>
      <c r="AG35" s="55"/>
      <c r="AH35" s="55"/>
      <c r="AI35" s="55"/>
      <c r="AJ35" s="55"/>
      <c r="AK35" s="55"/>
      <c r="AL35" s="55"/>
      <c r="AM35" s="37"/>
    </row>
    <row r="36" spans="1:39" s="20" customFormat="1" ht="9" customHeight="1" x14ac:dyDescent="0.15">
      <c r="C36" s="21"/>
      <c r="D36" s="21"/>
      <c r="E36" s="21"/>
      <c r="F36" s="51"/>
      <c r="G36" s="51"/>
      <c r="H36" s="21"/>
      <c r="I36" s="34"/>
      <c r="J36" s="35"/>
      <c r="K36" s="52"/>
      <c r="L36" s="36"/>
      <c r="M36" s="36"/>
      <c r="N36" s="37"/>
      <c r="O36" s="37"/>
      <c r="P36" s="37"/>
      <c r="Q36" s="38"/>
      <c r="R36" s="38"/>
      <c r="S36" s="56"/>
      <c r="W36" s="43"/>
      <c r="X36" s="43"/>
      <c r="Y36" s="43"/>
      <c r="Z36" s="51"/>
      <c r="AA36" s="51"/>
      <c r="AB36" s="43"/>
      <c r="AC36" s="34"/>
      <c r="AD36" s="35"/>
      <c r="AE36" s="55"/>
      <c r="AF36" s="55"/>
      <c r="AG36" s="55"/>
      <c r="AH36" s="55"/>
      <c r="AI36" s="55"/>
      <c r="AJ36" s="55"/>
      <c r="AK36" s="55"/>
      <c r="AL36" s="55"/>
      <c r="AM36" s="37"/>
    </row>
    <row r="37" spans="1:39" s="26" customFormat="1" ht="9.75" customHeight="1" x14ac:dyDescent="0.15">
      <c r="C37" s="25"/>
      <c r="D37" s="25"/>
      <c r="E37" s="25"/>
      <c r="F37" s="75">
        <f ca="1">GCD(F38,F39)</f>
        <v>5</v>
      </c>
      <c r="G37" s="75"/>
      <c r="H37" s="25"/>
      <c r="I37" s="48"/>
      <c r="J37" s="48"/>
      <c r="K37" s="56"/>
      <c r="L37" s="56"/>
      <c r="M37" s="56"/>
      <c r="N37" s="56"/>
      <c r="O37" s="56"/>
      <c r="P37" s="56"/>
      <c r="Q37" s="56"/>
      <c r="R37" s="56"/>
      <c r="S37" s="56"/>
      <c r="V37" s="25"/>
      <c r="W37" s="25"/>
      <c r="X37" s="25"/>
      <c r="Y37" s="25"/>
      <c r="Z37" s="93"/>
      <c r="AA37" s="93"/>
      <c r="AB37" s="25"/>
      <c r="AC37" s="25"/>
      <c r="AD37" s="25"/>
      <c r="AE37" s="55"/>
      <c r="AF37" s="55"/>
      <c r="AG37" s="55"/>
      <c r="AH37" s="55"/>
      <c r="AI37" s="55"/>
      <c r="AJ37" s="55"/>
      <c r="AK37" s="55"/>
      <c r="AL37" s="55"/>
      <c r="AM37" s="32"/>
    </row>
    <row r="38" spans="1:39" ht="15" customHeight="1" x14ac:dyDescent="0.25">
      <c r="A38" s="19">
        <v>6</v>
      </c>
      <c r="C38" s="63">
        <f ca="1">F38/F39</f>
        <v>0.65</v>
      </c>
      <c r="D38" s="63"/>
      <c r="E38" s="66" t="s">
        <v>4616</v>
      </c>
      <c r="F38" s="88">
        <f ca="1">VLOOKUP(A38,SeedN!A:E,5,FALSE)</f>
        <v>65</v>
      </c>
      <c r="G38" s="88"/>
      <c r="H38" s="66" t="str">
        <f ca="1">IF(F37&gt;1,"=","")</f>
        <v>=</v>
      </c>
      <c r="I38" s="71">
        <f ca="1">IF(F37&gt;1,F38/F37,"")</f>
        <v>13</v>
      </c>
      <c r="J38" s="71"/>
      <c r="K38" s="61" t="str">
        <f t="shared" ref="K38" ca="1" si="20">IF(F37&gt;1,CONCATENATE("因",F38,"和",F39,"都是",F37,"的倍數"),"")</f>
        <v>因65和100都是5的倍數</v>
      </c>
      <c r="L38" s="61"/>
      <c r="M38" s="61"/>
      <c r="N38" s="61"/>
      <c r="O38" s="61"/>
      <c r="P38" s="61"/>
      <c r="Q38" s="61"/>
      <c r="R38" s="61"/>
      <c r="S38" s="56"/>
      <c r="U38" s="19">
        <v>6</v>
      </c>
      <c r="W38" s="63">
        <f ca="1">C38</f>
        <v>0.65</v>
      </c>
      <c r="X38" s="63"/>
      <c r="Y38" s="66" t="s">
        <v>4616</v>
      </c>
      <c r="Z38" s="88">
        <f ca="1">F38</f>
        <v>65</v>
      </c>
      <c r="AA38" s="88"/>
      <c r="AB38" s="66" t="str">
        <f ca="1">H38</f>
        <v>=</v>
      </c>
      <c r="AC38" s="71">
        <f ca="1">I38</f>
        <v>13</v>
      </c>
      <c r="AD38" s="71"/>
      <c r="AE38" s="61" t="str">
        <f t="shared" ref="AE38" ca="1" si="21">K38</f>
        <v>因65和100都是5的倍數</v>
      </c>
      <c r="AF38" s="61"/>
      <c r="AG38" s="61"/>
      <c r="AH38" s="61"/>
      <c r="AI38" s="61"/>
      <c r="AJ38" s="61"/>
      <c r="AK38" s="61"/>
      <c r="AL38" s="61"/>
      <c r="AM38" s="44"/>
    </row>
    <row r="39" spans="1:39" x14ac:dyDescent="0.25">
      <c r="C39" s="63"/>
      <c r="D39" s="63"/>
      <c r="E39" s="67"/>
      <c r="F39" s="89">
        <f ca="1">VLOOKUP(A38,SeedN!A:E,3,FALSE)</f>
        <v>100</v>
      </c>
      <c r="G39" s="90"/>
      <c r="H39" s="67"/>
      <c r="I39" s="70">
        <f ca="1">IF(F37&gt;1,F39/F37,"")</f>
        <v>20</v>
      </c>
      <c r="J39" s="71"/>
      <c r="K39" s="94" t="str">
        <f t="shared" ref="K39" ca="1" si="22">IF(K38&lt;&gt;"","要做約分","")</f>
        <v>要做約分</v>
      </c>
      <c r="L39" s="94"/>
      <c r="M39" s="94"/>
      <c r="N39" s="94"/>
      <c r="O39" s="94"/>
      <c r="P39" s="94"/>
      <c r="Q39" s="94"/>
      <c r="R39" s="94"/>
      <c r="S39" s="56"/>
      <c r="W39" s="63"/>
      <c r="X39" s="63"/>
      <c r="Y39" s="67"/>
      <c r="Z39" s="89">
        <f ca="1">F39</f>
        <v>100</v>
      </c>
      <c r="AA39" s="90"/>
      <c r="AB39" s="67"/>
      <c r="AC39" s="70">
        <f ca="1">I39</f>
        <v>20</v>
      </c>
      <c r="AD39" s="71"/>
      <c r="AE39" s="94" t="str">
        <f t="shared" ref="AE39" ca="1" si="23">IF(AE38&lt;&gt;"","要做約分","")</f>
        <v>要做約分</v>
      </c>
      <c r="AF39" s="94"/>
      <c r="AG39" s="94"/>
      <c r="AH39" s="94"/>
      <c r="AI39" s="94"/>
      <c r="AJ39" s="94"/>
      <c r="AK39" s="94"/>
      <c r="AL39" s="94"/>
      <c r="AM39" s="44"/>
    </row>
    <row r="40" spans="1:39" s="20" customFormat="1" ht="9" customHeight="1" x14ac:dyDescent="0.15">
      <c r="C40" s="43"/>
      <c r="D40" s="43"/>
      <c r="E40" s="43"/>
      <c r="F40" s="91"/>
      <c r="G40" s="92"/>
      <c r="H40" s="43"/>
      <c r="I40" s="34"/>
      <c r="J40" s="35"/>
      <c r="K40" s="52"/>
      <c r="L40" s="22"/>
      <c r="M40" s="22"/>
      <c r="Q40" s="30"/>
      <c r="R40" s="30"/>
      <c r="S40" s="56"/>
      <c r="W40" s="43"/>
      <c r="X40" s="43"/>
      <c r="Y40" s="43"/>
      <c r="Z40" s="91"/>
      <c r="AA40" s="92"/>
      <c r="AB40" s="43"/>
      <c r="AC40" s="34"/>
      <c r="AD40" s="35"/>
      <c r="AE40" s="55"/>
      <c r="AF40" s="55"/>
      <c r="AG40" s="55"/>
      <c r="AH40" s="55"/>
      <c r="AI40" s="55"/>
      <c r="AJ40" s="55"/>
      <c r="AK40" s="55"/>
      <c r="AL40" s="55"/>
      <c r="AM40" s="37"/>
    </row>
    <row r="41" spans="1:39" s="20" customFormat="1" ht="9" customHeight="1" x14ac:dyDescent="0.15">
      <c r="C41" s="21"/>
      <c r="D41" s="21"/>
      <c r="E41" s="21"/>
      <c r="F41" s="51"/>
      <c r="G41" s="51"/>
      <c r="H41" s="21"/>
      <c r="I41" s="34"/>
      <c r="J41" s="35"/>
      <c r="K41" s="52"/>
      <c r="L41" s="36"/>
      <c r="M41" s="36"/>
      <c r="N41" s="37"/>
      <c r="O41" s="37"/>
      <c r="P41" s="37"/>
      <c r="Q41" s="38"/>
      <c r="R41" s="38"/>
      <c r="S41" s="56"/>
      <c r="W41" s="43"/>
      <c r="X41" s="43"/>
      <c r="Y41" s="43"/>
      <c r="Z41" s="51"/>
      <c r="AA41" s="51"/>
      <c r="AB41" s="43"/>
      <c r="AC41" s="34"/>
      <c r="AD41" s="35"/>
      <c r="AE41" s="55"/>
      <c r="AF41" s="55"/>
      <c r="AG41" s="55"/>
      <c r="AH41" s="55"/>
      <c r="AI41" s="55"/>
      <c r="AJ41" s="55"/>
      <c r="AK41" s="55"/>
      <c r="AL41" s="55"/>
      <c r="AM41" s="37"/>
    </row>
    <row r="42" spans="1:39" s="26" customFormat="1" ht="9.75" customHeight="1" x14ac:dyDescent="0.15">
      <c r="C42" s="25"/>
      <c r="D42" s="25"/>
      <c r="E42" s="25"/>
      <c r="F42" s="75">
        <f ca="1">GCD(F43,F44)</f>
        <v>1</v>
      </c>
      <c r="G42" s="75"/>
      <c r="H42" s="25"/>
      <c r="I42" s="48"/>
      <c r="J42" s="48"/>
      <c r="K42" s="56"/>
      <c r="L42" s="56"/>
      <c r="M42" s="56"/>
      <c r="N42" s="56"/>
      <c r="O42" s="56"/>
      <c r="P42" s="56"/>
      <c r="Q42" s="56"/>
      <c r="R42" s="56"/>
      <c r="S42" s="56"/>
      <c r="V42" s="25"/>
      <c r="W42" s="25"/>
      <c r="X42" s="25"/>
      <c r="Y42" s="25"/>
      <c r="Z42" s="93"/>
      <c r="AA42" s="93"/>
      <c r="AB42" s="25"/>
      <c r="AC42" s="25"/>
      <c r="AD42" s="25"/>
      <c r="AE42" s="55"/>
      <c r="AF42" s="55"/>
      <c r="AG42" s="55"/>
      <c r="AH42" s="55"/>
      <c r="AI42" s="55"/>
      <c r="AJ42" s="55"/>
      <c r="AK42" s="55"/>
      <c r="AL42" s="55"/>
      <c r="AM42" s="32"/>
    </row>
    <row r="43" spans="1:39" ht="15" customHeight="1" x14ac:dyDescent="0.25">
      <c r="A43" s="19">
        <v>7</v>
      </c>
      <c r="C43" s="63">
        <f ca="1">F43/F44</f>
        <v>0.1</v>
      </c>
      <c r="D43" s="63"/>
      <c r="E43" s="66" t="s">
        <v>4616</v>
      </c>
      <c r="F43" s="88">
        <f ca="1">VLOOKUP(A43,SeedN!A:E,5,FALSE)</f>
        <v>1</v>
      </c>
      <c r="G43" s="88"/>
      <c r="H43" s="66" t="str">
        <f ca="1">IF(F42&gt;1,"=","")</f>
        <v/>
      </c>
      <c r="I43" s="71" t="str">
        <f ca="1">IF(F42&gt;1,F43/F42,"")</f>
        <v/>
      </c>
      <c r="J43" s="71"/>
      <c r="K43" s="61" t="str">
        <f t="shared" ref="K43" ca="1" si="24">IF(F42&gt;1,CONCATENATE("因",F43,"和",F44,"都是",F42,"的倍數"),"")</f>
        <v/>
      </c>
      <c r="L43" s="61"/>
      <c r="M43" s="61"/>
      <c r="N43" s="61"/>
      <c r="O43" s="61"/>
      <c r="P43" s="61"/>
      <c r="Q43" s="61"/>
      <c r="R43" s="61"/>
      <c r="S43" s="56"/>
      <c r="U43" s="19">
        <v>7</v>
      </c>
      <c r="W43" s="63">
        <f ca="1">C43</f>
        <v>0.1</v>
      </c>
      <c r="X43" s="63"/>
      <c r="Y43" s="66" t="s">
        <v>4616</v>
      </c>
      <c r="Z43" s="88">
        <f ca="1">F43</f>
        <v>1</v>
      </c>
      <c r="AA43" s="88"/>
      <c r="AB43" s="66" t="str">
        <f ca="1">H43</f>
        <v/>
      </c>
      <c r="AC43" s="71" t="str">
        <f ca="1">I43</f>
        <v/>
      </c>
      <c r="AD43" s="71"/>
      <c r="AE43" s="61" t="str">
        <f t="shared" ref="AE43" ca="1" si="25">K43</f>
        <v/>
      </c>
      <c r="AF43" s="61"/>
      <c r="AG43" s="61"/>
      <c r="AH43" s="61"/>
      <c r="AI43" s="61"/>
      <c r="AJ43" s="61"/>
      <c r="AK43" s="61"/>
      <c r="AL43" s="61"/>
      <c r="AM43" s="44"/>
    </row>
    <row r="44" spans="1:39" x14ac:dyDescent="0.25">
      <c r="C44" s="63"/>
      <c r="D44" s="63"/>
      <c r="E44" s="67"/>
      <c r="F44" s="89">
        <f ca="1">VLOOKUP(A43,SeedN!A:E,3,FALSE)</f>
        <v>10</v>
      </c>
      <c r="G44" s="90"/>
      <c r="H44" s="67"/>
      <c r="I44" s="70" t="str">
        <f ca="1">IF(F42&gt;1,F44/F42,"")</f>
        <v/>
      </c>
      <c r="J44" s="71"/>
      <c r="K44" s="94" t="str">
        <f t="shared" ref="K44" ca="1" si="26">IF(K43&lt;&gt;"","要做約分","")</f>
        <v/>
      </c>
      <c r="L44" s="94"/>
      <c r="M44" s="94"/>
      <c r="N44" s="94"/>
      <c r="O44" s="94"/>
      <c r="P44" s="94"/>
      <c r="Q44" s="94"/>
      <c r="R44" s="94"/>
      <c r="S44" s="56"/>
      <c r="W44" s="63"/>
      <c r="X44" s="63"/>
      <c r="Y44" s="67"/>
      <c r="Z44" s="89">
        <f ca="1">F44</f>
        <v>10</v>
      </c>
      <c r="AA44" s="90"/>
      <c r="AB44" s="67"/>
      <c r="AC44" s="70" t="str">
        <f ca="1">I44</f>
        <v/>
      </c>
      <c r="AD44" s="71"/>
      <c r="AE44" s="94" t="str">
        <f t="shared" ref="AE44" ca="1" si="27">IF(AE43&lt;&gt;"","要做約分","")</f>
        <v/>
      </c>
      <c r="AF44" s="94"/>
      <c r="AG44" s="94"/>
      <c r="AH44" s="94"/>
      <c r="AI44" s="94"/>
      <c r="AJ44" s="94"/>
      <c r="AK44" s="94"/>
      <c r="AL44" s="94"/>
      <c r="AM44" s="44"/>
    </row>
    <row r="45" spans="1:39" s="20" customFormat="1" ht="9" customHeight="1" x14ac:dyDescent="0.15">
      <c r="C45" s="43"/>
      <c r="D45" s="43"/>
      <c r="E45" s="43"/>
      <c r="F45" s="91"/>
      <c r="G45" s="92"/>
      <c r="H45" s="43"/>
      <c r="I45" s="34"/>
      <c r="J45" s="35"/>
      <c r="K45" s="52"/>
      <c r="L45" s="22"/>
      <c r="M45" s="22"/>
      <c r="Q45" s="30"/>
      <c r="R45" s="30"/>
      <c r="S45" s="56"/>
      <c r="W45" s="43"/>
      <c r="X45" s="43"/>
      <c r="Y45" s="43"/>
      <c r="Z45" s="91"/>
      <c r="AA45" s="92"/>
      <c r="AB45" s="43"/>
      <c r="AC45" s="34"/>
      <c r="AD45" s="35"/>
      <c r="AE45" s="55"/>
      <c r="AF45" s="55"/>
      <c r="AG45" s="55"/>
      <c r="AH45" s="55"/>
      <c r="AI45" s="55"/>
      <c r="AJ45" s="55"/>
      <c r="AK45" s="55"/>
      <c r="AL45" s="55"/>
      <c r="AM45" s="37"/>
    </row>
    <row r="46" spans="1:39" s="20" customFormat="1" ht="9" customHeight="1" x14ac:dyDescent="0.15">
      <c r="C46" s="21"/>
      <c r="D46" s="21"/>
      <c r="E46" s="21"/>
      <c r="F46" s="51"/>
      <c r="G46" s="51"/>
      <c r="H46" s="21"/>
      <c r="I46" s="34"/>
      <c r="J46" s="35"/>
      <c r="K46" s="52"/>
      <c r="L46" s="36"/>
      <c r="M46" s="36"/>
      <c r="N46" s="37"/>
      <c r="O46" s="37"/>
      <c r="P46" s="37"/>
      <c r="Q46" s="38"/>
      <c r="R46" s="38"/>
      <c r="S46" s="56"/>
      <c r="W46" s="43"/>
      <c r="X46" s="43"/>
      <c r="Y46" s="43"/>
      <c r="Z46" s="51"/>
      <c r="AA46" s="51"/>
      <c r="AB46" s="43"/>
      <c r="AC46" s="34"/>
      <c r="AD46" s="35"/>
      <c r="AE46" s="55"/>
      <c r="AF46" s="55"/>
      <c r="AG46" s="55"/>
      <c r="AH46" s="55"/>
      <c r="AI46" s="55"/>
      <c r="AJ46" s="55"/>
      <c r="AK46" s="55"/>
      <c r="AL46" s="55"/>
      <c r="AM46" s="37"/>
    </row>
    <row r="47" spans="1:39" s="26" customFormat="1" ht="9.75" customHeight="1" x14ac:dyDescent="0.15">
      <c r="C47" s="25"/>
      <c r="D47" s="25"/>
      <c r="E47" s="25"/>
      <c r="F47" s="75">
        <f ca="1">GCD(F48,F49)</f>
        <v>5</v>
      </c>
      <c r="G47" s="75"/>
      <c r="H47" s="25"/>
      <c r="I47" s="48"/>
      <c r="J47" s="48"/>
      <c r="K47" s="56"/>
      <c r="L47" s="56"/>
      <c r="M47" s="56"/>
      <c r="N47" s="56"/>
      <c r="O47" s="56"/>
      <c r="P47" s="56"/>
      <c r="Q47" s="56"/>
      <c r="R47" s="56"/>
      <c r="S47" s="56"/>
      <c r="V47" s="25"/>
      <c r="W47" s="25"/>
      <c r="X47" s="25"/>
      <c r="Y47" s="25"/>
      <c r="Z47" s="93"/>
      <c r="AA47" s="93"/>
      <c r="AB47" s="25"/>
      <c r="AC47" s="25"/>
      <c r="AD47" s="25"/>
      <c r="AE47" s="55"/>
      <c r="AF47" s="55"/>
      <c r="AG47" s="55"/>
      <c r="AH47" s="55"/>
      <c r="AI47" s="55"/>
      <c r="AJ47" s="55"/>
      <c r="AK47" s="55"/>
      <c r="AL47" s="55"/>
      <c r="AM47" s="32"/>
    </row>
    <row r="48" spans="1:39" ht="15" customHeight="1" x14ac:dyDescent="0.25">
      <c r="A48" s="19">
        <v>8</v>
      </c>
      <c r="C48" s="63">
        <f ca="1">F48/F49</f>
        <v>0.5</v>
      </c>
      <c r="D48" s="63"/>
      <c r="E48" s="66" t="s">
        <v>4616</v>
      </c>
      <c r="F48" s="88">
        <f ca="1">VLOOKUP(A48,SeedN!A:E,5,FALSE)</f>
        <v>5</v>
      </c>
      <c r="G48" s="88"/>
      <c r="H48" s="66" t="str">
        <f ca="1">IF(F47&gt;1,"=","")</f>
        <v>=</v>
      </c>
      <c r="I48" s="71">
        <f ca="1">IF(F47&gt;1,F48/F47,"")</f>
        <v>1</v>
      </c>
      <c r="J48" s="71"/>
      <c r="K48" s="61" t="str">
        <f t="shared" ref="K48" ca="1" si="28">IF(F47&gt;1,CONCATENATE("因",F48,"和",F49,"都是",F47,"的倍數"),"")</f>
        <v>因5和10都是5的倍數</v>
      </c>
      <c r="L48" s="61"/>
      <c r="M48" s="61"/>
      <c r="N48" s="61"/>
      <c r="O48" s="61"/>
      <c r="P48" s="61"/>
      <c r="Q48" s="61"/>
      <c r="R48" s="61"/>
      <c r="S48" s="56"/>
      <c r="U48" s="19">
        <v>8</v>
      </c>
      <c r="W48" s="63">
        <f ca="1">C48</f>
        <v>0.5</v>
      </c>
      <c r="X48" s="63"/>
      <c r="Y48" s="66" t="s">
        <v>4616</v>
      </c>
      <c r="Z48" s="88">
        <f ca="1">F48</f>
        <v>5</v>
      </c>
      <c r="AA48" s="88"/>
      <c r="AB48" s="66" t="str">
        <f ca="1">H48</f>
        <v>=</v>
      </c>
      <c r="AC48" s="71">
        <f ca="1">I48</f>
        <v>1</v>
      </c>
      <c r="AD48" s="71"/>
      <c r="AE48" s="61" t="str">
        <f t="shared" ref="AE48" ca="1" si="29">K48</f>
        <v>因5和10都是5的倍數</v>
      </c>
      <c r="AF48" s="61"/>
      <c r="AG48" s="61"/>
      <c r="AH48" s="61"/>
      <c r="AI48" s="61"/>
      <c r="AJ48" s="61"/>
      <c r="AK48" s="61"/>
      <c r="AL48" s="61"/>
      <c r="AM48" s="44"/>
    </row>
    <row r="49" spans="3:39" x14ac:dyDescent="0.25">
      <c r="C49" s="63"/>
      <c r="D49" s="63"/>
      <c r="E49" s="67"/>
      <c r="F49" s="89">
        <f ca="1">VLOOKUP(A48,SeedN!A:E,3,FALSE)</f>
        <v>10</v>
      </c>
      <c r="G49" s="90"/>
      <c r="H49" s="67"/>
      <c r="I49" s="70">
        <f ca="1">IF(F47&gt;1,F49/F47,"")</f>
        <v>2</v>
      </c>
      <c r="J49" s="71"/>
      <c r="K49" s="94" t="str">
        <f t="shared" ref="K49" ca="1" si="30">IF(K48&lt;&gt;"","要做約分","")</f>
        <v>要做約分</v>
      </c>
      <c r="L49" s="94"/>
      <c r="M49" s="94"/>
      <c r="N49" s="94"/>
      <c r="O49" s="94"/>
      <c r="P49" s="94"/>
      <c r="Q49" s="94"/>
      <c r="R49" s="94"/>
      <c r="S49" s="56"/>
      <c r="W49" s="63"/>
      <c r="X49" s="63"/>
      <c r="Y49" s="67"/>
      <c r="Z49" s="89">
        <f ca="1">F49</f>
        <v>10</v>
      </c>
      <c r="AA49" s="90"/>
      <c r="AB49" s="67"/>
      <c r="AC49" s="70">
        <f ca="1">I49</f>
        <v>2</v>
      </c>
      <c r="AD49" s="71"/>
      <c r="AE49" s="94" t="str">
        <f t="shared" ref="AE49" ca="1" si="31">IF(AE48&lt;&gt;"","要做約分","")</f>
        <v>要做約分</v>
      </c>
      <c r="AF49" s="94"/>
      <c r="AG49" s="94"/>
      <c r="AH49" s="94"/>
      <c r="AI49" s="94"/>
      <c r="AJ49" s="94"/>
      <c r="AK49" s="94"/>
      <c r="AL49" s="94"/>
      <c r="AM49" s="44"/>
    </row>
    <row r="50" spans="3:39" x14ac:dyDescent="0.25">
      <c r="AE50" s="55"/>
      <c r="AF50" s="55"/>
      <c r="AG50" s="55"/>
      <c r="AH50" s="55"/>
      <c r="AI50" s="55"/>
      <c r="AJ50" s="55"/>
      <c r="AK50" s="55"/>
      <c r="AL50" s="55"/>
    </row>
  </sheetData>
  <sheetProtection algorithmName="SHA-512" hashValue="kUVFfIcjHqFBQu2UWkEAn/5/I8QZg869XIyzF9KhF7bA225zVVcxbqCxI847bs/6aq60B1qm9bv8ZJP77B5Lew==" saltValue="x1rSjmsyQ2gTfwemF+KAhA==" spinCount="100000" sheet="1" objects="1" scenarios="1"/>
  <protectedRanges>
    <protectedRange sqref="D1:G2 D3:F3 A1:C6 D4:G6 P4:R4 P1:R1 H1:L6 M2:O6 AJ1:AL1 U1:AF2 AG2:AI2 U6:AI6" name="Header"/>
    <protectedRange sqref="X3:Z3 U3:W5 X4:AA5 AJ4:AL4 AB3:AI5" name="Header_1"/>
  </protectedRanges>
  <mergeCells count="198">
    <mergeCell ref="AE18:AL18"/>
    <mergeCell ref="AE19:AL19"/>
    <mergeCell ref="AE23:AL23"/>
    <mergeCell ref="AE24:AL24"/>
    <mergeCell ref="AE28:AL28"/>
    <mergeCell ref="AE29:AL29"/>
    <mergeCell ref="AE33:AL33"/>
    <mergeCell ref="AE34:AL34"/>
    <mergeCell ref="AE38:AL38"/>
    <mergeCell ref="K48:R48"/>
    <mergeCell ref="K49:R49"/>
    <mergeCell ref="K8:R8"/>
    <mergeCell ref="K9:R9"/>
    <mergeCell ref="K13:R13"/>
    <mergeCell ref="K14:R14"/>
    <mergeCell ref="K18:R18"/>
    <mergeCell ref="K19:R19"/>
    <mergeCell ref="K23:R23"/>
    <mergeCell ref="K24:R24"/>
    <mergeCell ref="K28:R28"/>
    <mergeCell ref="K29:R29"/>
    <mergeCell ref="K33:R33"/>
    <mergeCell ref="Z15:AA15"/>
    <mergeCell ref="AB13:AB14"/>
    <mergeCell ref="Z14:AA14"/>
    <mergeCell ref="Z17:AA17"/>
    <mergeCell ref="AC28:AD28"/>
    <mergeCell ref="K34:R34"/>
    <mergeCell ref="K38:R38"/>
    <mergeCell ref="K39:R39"/>
    <mergeCell ref="K43:R43"/>
    <mergeCell ref="AC49:AD49"/>
    <mergeCell ref="AC39:AD39"/>
    <mergeCell ref="Z40:AA40"/>
    <mergeCell ref="Z42:AA42"/>
    <mergeCell ref="AC38:AD38"/>
    <mergeCell ref="AB43:AB44"/>
    <mergeCell ref="Z44:AA44"/>
    <mergeCell ref="AC48:AD48"/>
    <mergeCell ref="AE39:AL39"/>
    <mergeCell ref="AE43:AL43"/>
    <mergeCell ref="AE44:AL44"/>
    <mergeCell ref="AE48:AL48"/>
    <mergeCell ref="AE49:AL49"/>
    <mergeCell ref="AC43:AD43"/>
    <mergeCell ref="AC44:AD44"/>
    <mergeCell ref="AC29:AD29"/>
    <mergeCell ref="AC18:AD18"/>
    <mergeCell ref="AC19:AD19"/>
    <mergeCell ref="Z20:AA20"/>
    <mergeCell ref="AC24:AD24"/>
    <mergeCell ref="W28:X29"/>
    <mergeCell ref="AB18:AB19"/>
    <mergeCell ref="Z19:AA19"/>
    <mergeCell ref="Y18:Y19"/>
    <mergeCell ref="Z18:AA18"/>
    <mergeCell ref="Z22:AA22"/>
    <mergeCell ref="Y28:Y29"/>
    <mergeCell ref="Z28:AA28"/>
    <mergeCell ref="AB28:AB29"/>
    <mergeCell ref="Z29:AA29"/>
    <mergeCell ref="Y23:Y24"/>
    <mergeCell ref="Z23:AA23"/>
    <mergeCell ref="Z25:AA25"/>
    <mergeCell ref="Z27:AA27"/>
    <mergeCell ref="Z30:AA30"/>
    <mergeCell ref="Z32:AA32"/>
    <mergeCell ref="Y13:Y14"/>
    <mergeCell ref="Z13:AA13"/>
    <mergeCell ref="AE14:AL14"/>
    <mergeCell ref="AK1:AL1"/>
    <mergeCell ref="Z7:AA7"/>
    <mergeCell ref="W8:X9"/>
    <mergeCell ref="AC8:AD8"/>
    <mergeCell ref="AC9:AD9"/>
    <mergeCell ref="Y8:Y9"/>
    <mergeCell ref="Z8:AA8"/>
    <mergeCell ref="AB8:AB9"/>
    <mergeCell ref="Z9:AA9"/>
    <mergeCell ref="W13:X14"/>
    <mergeCell ref="AC13:AD13"/>
    <mergeCell ref="Z10:AA10"/>
    <mergeCell ref="Z12:AA12"/>
    <mergeCell ref="AE8:AL8"/>
    <mergeCell ref="AE9:AL9"/>
    <mergeCell ref="AE13:AL13"/>
    <mergeCell ref="AC14:AD14"/>
    <mergeCell ref="W38:X39"/>
    <mergeCell ref="W43:X44"/>
    <mergeCell ref="W23:X24"/>
    <mergeCell ref="F12:G12"/>
    <mergeCell ref="F44:G44"/>
    <mergeCell ref="I44:J44"/>
    <mergeCell ref="I24:J24"/>
    <mergeCell ref="I14:J14"/>
    <mergeCell ref="W18:X19"/>
    <mergeCell ref="W33:X34"/>
    <mergeCell ref="K44:R44"/>
    <mergeCell ref="F15:G15"/>
    <mergeCell ref="F20:G20"/>
    <mergeCell ref="F25:G25"/>
    <mergeCell ref="F30:G30"/>
    <mergeCell ref="F35:G35"/>
    <mergeCell ref="F40:G40"/>
    <mergeCell ref="F45:G45"/>
    <mergeCell ref="F24:G24"/>
    <mergeCell ref="F14:G14"/>
    <mergeCell ref="F42:G42"/>
    <mergeCell ref="F37:G37"/>
    <mergeCell ref="F32:G32"/>
    <mergeCell ref="F27:G27"/>
    <mergeCell ref="C43:D44"/>
    <mergeCell ref="E43:E44"/>
    <mergeCell ref="F43:G43"/>
    <mergeCell ref="H43:H44"/>
    <mergeCell ref="I43:J43"/>
    <mergeCell ref="C48:D49"/>
    <mergeCell ref="E48:E49"/>
    <mergeCell ref="F48:G48"/>
    <mergeCell ref="H48:H49"/>
    <mergeCell ref="I48:J48"/>
    <mergeCell ref="F49:G49"/>
    <mergeCell ref="I49:J49"/>
    <mergeCell ref="F47:G47"/>
    <mergeCell ref="C38:D39"/>
    <mergeCell ref="E38:E39"/>
    <mergeCell ref="F38:G38"/>
    <mergeCell ref="H38:H39"/>
    <mergeCell ref="I38:J38"/>
    <mergeCell ref="F39:G39"/>
    <mergeCell ref="I39:J39"/>
    <mergeCell ref="C33:D34"/>
    <mergeCell ref="E33:E34"/>
    <mergeCell ref="F33:G33"/>
    <mergeCell ref="H33:H34"/>
    <mergeCell ref="I33:J33"/>
    <mergeCell ref="F34:G34"/>
    <mergeCell ref="I34:J34"/>
    <mergeCell ref="C28:D29"/>
    <mergeCell ref="E28:E29"/>
    <mergeCell ref="F28:G28"/>
    <mergeCell ref="H28:H29"/>
    <mergeCell ref="I28:J28"/>
    <mergeCell ref="F29:G29"/>
    <mergeCell ref="I29:J29"/>
    <mergeCell ref="C23:D24"/>
    <mergeCell ref="E23:E24"/>
    <mergeCell ref="F23:G23"/>
    <mergeCell ref="H23:H24"/>
    <mergeCell ref="I23:J23"/>
    <mergeCell ref="C18:D19"/>
    <mergeCell ref="E18:E19"/>
    <mergeCell ref="F18:G18"/>
    <mergeCell ref="H18:H19"/>
    <mergeCell ref="I18:J18"/>
    <mergeCell ref="F22:G22"/>
    <mergeCell ref="Q1:R1"/>
    <mergeCell ref="C8:D9"/>
    <mergeCell ref="E8:E9"/>
    <mergeCell ref="F8:G8"/>
    <mergeCell ref="H8:H9"/>
    <mergeCell ref="I8:J8"/>
    <mergeCell ref="F9:G9"/>
    <mergeCell ref="I9:J9"/>
    <mergeCell ref="F7:G7"/>
    <mergeCell ref="C13:D14"/>
    <mergeCell ref="E13:E14"/>
    <mergeCell ref="F13:G13"/>
    <mergeCell ref="H13:H14"/>
    <mergeCell ref="I13:J13"/>
    <mergeCell ref="F19:G19"/>
    <mergeCell ref="I19:J19"/>
    <mergeCell ref="F17:G17"/>
    <mergeCell ref="F10:G10"/>
    <mergeCell ref="AC23:AD23"/>
    <mergeCell ref="AB23:AB24"/>
    <mergeCell ref="Z24:AA24"/>
    <mergeCell ref="AB33:AB34"/>
    <mergeCell ref="Z34:AA34"/>
    <mergeCell ref="Y38:Y39"/>
    <mergeCell ref="Z38:AA38"/>
    <mergeCell ref="AB38:AB39"/>
    <mergeCell ref="Z39:AA39"/>
    <mergeCell ref="Y33:Y34"/>
    <mergeCell ref="Z33:AA33"/>
    <mergeCell ref="Z35:AA35"/>
    <mergeCell ref="Z37:AA37"/>
    <mergeCell ref="AC33:AD33"/>
    <mergeCell ref="AC34:AD34"/>
    <mergeCell ref="Y48:Y49"/>
    <mergeCell ref="Z48:AA48"/>
    <mergeCell ref="AB48:AB49"/>
    <mergeCell ref="Z49:AA49"/>
    <mergeCell ref="Y43:Y44"/>
    <mergeCell ref="Z43:AA43"/>
    <mergeCell ref="Z45:AA45"/>
    <mergeCell ref="Z47:AA47"/>
    <mergeCell ref="W48:X49"/>
  </mergeCells>
  <phoneticPr fontId="11" type="noConversion"/>
  <conditionalFormatting sqref="I8:J8">
    <cfRule type="notContainsBlanks" dxfId="17" priority="27">
      <formula>LEN(TRIM(I8))&gt;0</formula>
    </cfRule>
  </conditionalFormatting>
  <conditionalFormatting sqref="I13:J13">
    <cfRule type="notContainsBlanks" dxfId="16" priority="26">
      <formula>LEN(TRIM(I13))&gt;0</formula>
    </cfRule>
  </conditionalFormatting>
  <conditionalFormatting sqref="I18:J18">
    <cfRule type="notContainsBlanks" dxfId="15" priority="24">
      <formula>LEN(TRIM(I18))&gt;0</formula>
    </cfRule>
  </conditionalFormatting>
  <conditionalFormatting sqref="I23:J23">
    <cfRule type="notContainsBlanks" dxfId="14" priority="23">
      <formula>LEN(TRIM(I23))&gt;0</formula>
    </cfRule>
  </conditionalFormatting>
  <conditionalFormatting sqref="I28:J28">
    <cfRule type="notContainsBlanks" dxfId="13" priority="22">
      <formula>LEN(TRIM(I28))&gt;0</formula>
    </cfRule>
  </conditionalFormatting>
  <conditionalFormatting sqref="I33:J33">
    <cfRule type="notContainsBlanks" dxfId="12" priority="21">
      <formula>LEN(TRIM(I33))&gt;0</formula>
    </cfRule>
  </conditionalFormatting>
  <conditionalFormatting sqref="I38:J38">
    <cfRule type="notContainsBlanks" dxfId="11" priority="20">
      <formula>LEN(TRIM(I38))&gt;0</formula>
    </cfRule>
  </conditionalFormatting>
  <conditionalFormatting sqref="I43:J43">
    <cfRule type="notContainsBlanks" dxfId="10" priority="19">
      <formula>LEN(TRIM(I43))&gt;0</formula>
    </cfRule>
  </conditionalFormatting>
  <conditionalFormatting sqref="I48:J48">
    <cfRule type="notContainsBlanks" dxfId="9" priority="18">
      <formula>LEN(TRIM(I48))&gt;0</formula>
    </cfRule>
  </conditionalFormatting>
  <conditionalFormatting sqref="AC8:AD8">
    <cfRule type="notContainsBlanks" dxfId="8" priority="17">
      <formula>LEN(TRIM(AC8))&gt;0</formula>
    </cfRule>
  </conditionalFormatting>
  <conditionalFormatting sqref="AC13:AD13">
    <cfRule type="notContainsBlanks" dxfId="7" priority="8">
      <formula>LEN(TRIM(AC13))&gt;0</formula>
    </cfRule>
  </conditionalFormatting>
  <conditionalFormatting sqref="AC18:AD18">
    <cfRule type="notContainsBlanks" dxfId="6" priority="7">
      <formula>LEN(TRIM(AC18))&gt;0</formula>
    </cfRule>
  </conditionalFormatting>
  <conditionalFormatting sqref="AC23:AD23">
    <cfRule type="notContainsBlanks" dxfId="5" priority="6">
      <formula>LEN(TRIM(AC23))&gt;0</formula>
    </cfRule>
  </conditionalFormatting>
  <conditionalFormatting sqref="AC28:AD28">
    <cfRule type="notContainsBlanks" dxfId="4" priority="5">
      <formula>LEN(TRIM(AC28))&gt;0</formula>
    </cfRule>
  </conditionalFormatting>
  <conditionalFormatting sqref="AC33:AD33">
    <cfRule type="notContainsBlanks" dxfId="3" priority="4">
      <formula>LEN(TRIM(AC33))&gt;0</formula>
    </cfRule>
  </conditionalFormatting>
  <conditionalFormatting sqref="AC38:AD38">
    <cfRule type="notContainsBlanks" dxfId="2" priority="3">
      <formula>LEN(TRIM(AC38))&gt;0</formula>
    </cfRule>
  </conditionalFormatting>
  <conditionalFormatting sqref="AC43:AD43">
    <cfRule type="notContainsBlanks" dxfId="1" priority="2">
      <formula>LEN(TRIM(AC43))&gt;0</formula>
    </cfRule>
  </conditionalFormatting>
  <conditionalFormatting sqref="AC48:AD48">
    <cfRule type="notContainsBlanks" dxfId="0" priority="1">
      <formula>LEN(TRIM(AC48))&gt;0</formula>
    </cfRule>
  </conditionalFormatting>
  <printOptions horizontalCentered="1" verticalCentered="1"/>
  <pageMargins left="0.1" right="0.1" top="0.1" bottom="0.1" header="0.1" footer="0.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0A50-72BF-405E-A7DE-BAD2D4A96EC1}">
  <dimension ref="A1:BC45"/>
  <sheetViews>
    <sheetView workbookViewId="0">
      <selection activeCell="I15" sqref="I15"/>
    </sheetView>
  </sheetViews>
  <sheetFormatPr defaultRowHeight="15.75" x14ac:dyDescent="0.25"/>
  <sheetData>
    <row r="1" spans="1:55" x14ac:dyDescent="0.25">
      <c r="D1" s="95" t="s">
        <v>4620</v>
      </c>
      <c r="E1" s="95"/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>
        <v>32</v>
      </c>
      <c r="AL1">
        <v>33</v>
      </c>
      <c r="AM1">
        <v>34</v>
      </c>
      <c r="AN1">
        <v>35</v>
      </c>
      <c r="AO1">
        <v>36</v>
      </c>
      <c r="AP1">
        <v>37</v>
      </c>
      <c r="AQ1">
        <v>38</v>
      </c>
      <c r="AR1">
        <v>39</v>
      </c>
      <c r="AS1">
        <v>40</v>
      </c>
      <c r="AT1">
        <v>41</v>
      </c>
      <c r="AU1">
        <v>42</v>
      </c>
      <c r="AV1">
        <v>43</v>
      </c>
      <c r="AW1">
        <v>44</v>
      </c>
      <c r="AX1">
        <v>45</v>
      </c>
      <c r="AY1">
        <v>46</v>
      </c>
      <c r="AZ1">
        <v>47</v>
      </c>
      <c r="BA1">
        <v>48</v>
      </c>
      <c r="BB1">
        <v>49</v>
      </c>
      <c r="BC1">
        <v>50</v>
      </c>
    </row>
    <row r="2" spans="1:55" x14ac:dyDescent="0.25">
      <c r="C2" t="s">
        <v>4618</v>
      </c>
      <c r="E2" t="s">
        <v>4619</v>
      </c>
    </row>
    <row r="3" spans="1:55" x14ac:dyDescent="0.25">
      <c r="F3">
        <f ca="1">IF(F5&lt;&gt;"",RANK(F4,4:4),"")</f>
        <v>1</v>
      </c>
      <c r="G3">
        <f t="shared" ref="G3:Z3" ca="1" si="0">IF(G5&lt;&gt;"",RANK(G4,4:4),"")</f>
        <v>2</v>
      </c>
      <c r="H3">
        <f t="shared" ca="1" si="0"/>
        <v>3</v>
      </c>
      <c r="I3">
        <f t="shared" ca="1" si="0"/>
        <v>4</v>
      </c>
      <c r="J3" t="str">
        <f t="shared" si="0"/>
        <v/>
      </c>
      <c r="K3" t="str">
        <f t="shared" si="0"/>
        <v/>
      </c>
      <c r="L3" t="str">
        <f t="shared" si="0"/>
        <v/>
      </c>
      <c r="M3" t="str">
        <f t="shared" si="0"/>
        <v/>
      </c>
      <c r="N3" t="str">
        <f t="shared" si="0"/>
        <v/>
      </c>
      <c r="O3" t="str">
        <f t="shared" si="0"/>
        <v/>
      </c>
      <c r="P3" t="str">
        <f t="shared" si="0"/>
        <v/>
      </c>
      <c r="Q3" t="str">
        <f t="shared" si="0"/>
        <v/>
      </c>
      <c r="R3" t="str">
        <f t="shared" si="0"/>
        <v/>
      </c>
      <c r="S3" t="str">
        <f t="shared" si="0"/>
        <v/>
      </c>
      <c r="T3" t="str">
        <f t="shared" si="0"/>
        <v/>
      </c>
      <c r="U3" t="str">
        <f t="shared" si="0"/>
        <v/>
      </c>
      <c r="V3" t="str">
        <f t="shared" si="0"/>
        <v/>
      </c>
      <c r="W3" t="str">
        <f t="shared" si="0"/>
        <v/>
      </c>
      <c r="X3" t="str">
        <f t="shared" si="0"/>
        <v/>
      </c>
      <c r="Y3" t="str">
        <f t="shared" si="0"/>
        <v/>
      </c>
      <c r="Z3" t="str">
        <f t="shared" si="0"/>
        <v/>
      </c>
    </row>
    <row r="4" spans="1:55" x14ac:dyDescent="0.25">
      <c r="F4">
        <f ca="1">IF(F5&lt;&gt;"",RAND(),"")</f>
        <v>0.73379449268795438</v>
      </c>
      <c r="G4">
        <f t="shared" ref="G4:P4" ca="1" si="1">IF(G5&lt;&gt;"",RAND(),"")</f>
        <v>0.55980834746094943</v>
      </c>
      <c r="H4">
        <f t="shared" ca="1" si="1"/>
        <v>0.52822970611641429</v>
      </c>
      <c r="I4">
        <f t="shared" ca="1" si="1"/>
        <v>0.3425040396719401</v>
      </c>
      <c r="J4" t="str">
        <f t="shared" ca="1" si="1"/>
        <v/>
      </c>
      <c r="K4" t="str">
        <f t="shared" ca="1" si="1"/>
        <v/>
      </c>
      <c r="L4" t="str">
        <f t="shared" ca="1" si="1"/>
        <v/>
      </c>
      <c r="M4" t="str">
        <f t="shared" ca="1" si="1"/>
        <v/>
      </c>
      <c r="N4" t="str">
        <f t="shared" ca="1" si="1"/>
        <v/>
      </c>
      <c r="O4" t="str">
        <f t="shared" ca="1" si="1"/>
        <v/>
      </c>
      <c r="P4" t="str">
        <f t="shared" ca="1" si="1"/>
        <v/>
      </c>
    </row>
    <row r="5" spans="1:55" x14ac:dyDescent="0.25">
      <c r="A5">
        <f ca="1">RANK(B5,B:B)</f>
        <v>7</v>
      </c>
      <c r="B5">
        <f ca="1">RAND()</f>
        <v>0.62884754332874793</v>
      </c>
      <c r="C5">
        <v>10</v>
      </c>
      <c r="D5">
        <v>1</v>
      </c>
      <c r="E5">
        <f ca="1">HLOOKUP(1,F3:AS5,3,FALSE)</f>
        <v>1</v>
      </c>
      <c r="F5">
        <v>1</v>
      </c>
      <c r="G5">
        <v>3</v>
      </c>
      <c r="H5">
        <v>7</v>
      </c>
      <c r="I5">
        <v>9</v>
      </c>
    </row>
    <row r="6" spans="1:55" x14ac:dyDescent="0.25">
      <c r="F6">
        <f ca="1">IF(F8&lt;&gt;"",RANK(F7,7:7),"")</f>
        <v>4</v>
      </c>
      <c r="G6">
        <f t="shared" ref="G6:Z6" ca="1" si="2">IF(G8&lt;&gt;"",RANK(G7,7:7),"")</f>
        <v>3</v>
      </c>
      <c r="H6">
        <f t="shared" ca="1" si="2"/>
        <v>2</v>
      </c>
      <c r="I6">
        <f t="shared" ca="1" si="2"/>
        <v>1</v>
      </c>
      <c r="J6" t="str">
        <f t="shared" si="2"/>
        <v/>
      </c>
      <c r="K6" t="str">
        <f t="shared" si="2"/>
        <v/>
      </c>
      <c r="L6" t="str">
        <f t="shared" si="2"/>
        <v/>
      </c>
      <c r="M6" t="str">
        <f t="shared" si="2"/>
        <v/>
      </c>
      <c r="N6" t="str">
        <f t="shared" si="2"/>
        <v/>
      </c>
      <c r="O6" t="str">
        <f t="shared" si="2"/>
        <v/>
      </c>
      <c r="P6" t="str">
        <f t="shared" si="2"/>
        <v/>
      </c>
      <c r="Q6" t="str">
        <f t="shared" si="2"/>
        <v/>
      </c>
      <c r="R6" t="str">
        <f t="shared" si="2"/>
        <v/>
      </c>
      <c r="S6" t="str">
        <f t="shared" si="2"/>
        <v/>
      </c>
      <c r="T6" t="str">
        <f t="shared" si="2"/>
        <v/>
      </c>
      <c r="U6" t="str">
        <f t="shared" si="2"/>
        <v/>
      </c>
      <c r="V6" t="str">
        <f t="shared" si="2"/>
        <v/>
      </c>
      <c r="W6" t="str">
        <f t="shared" si="2"/>
        <v/>
      </c>
      <c r="X6" t="str">
        <f t="shared" si="2"/>
        <v/>
      </c>
      <c r="Y6" t="str">
        <f t="shared" si="2"/>
        <v/>
      </c>
      <c r="Z6" t="str">
        <f t="shared" si="2"/>
        <v/>
      </c>
    </row>
    <row r="7" spans="1:55" x14ac:dyDescent="0.25">
      <c r="F7">
        <f ca="1">IF(F8&lt;&gt;"",RAND(),"")</f>
        <v>0.54416953778035959</v>
      </c>
      <c r="G7">
        <f t="shared" ref="G7" ca="1" si="3">IF(G8&lt;&gt;"",RAND(),"")</f>
        <v>0.55426683286704914</v>
      </c>
      <c r="H7">
        <f t="shared" ref="H7" ca="1" si="4">IF(H8&lt;&gt;"",RAND(),"")</f>
        <v>0.57054752844751144</v>
      </c>
      <c r="I7">
        <f t="shared" ref="I7" ca="1" si="5">IF(I8&lt;&gt;"",RAND(),"")</f>
        <v>0.98670744002324728</v>
      </c>
      <c r="J7" t="str">
        <f t="shared" ref="J7" ca="1" si="6">IF(J8&lt;&gt;"",RAND(),"")</f>
        <v/>
      </c>
      <c r="K7" t="str">
        <f t="shared" ref="K7" ca="1" si="7">IF(K8&lt;&gt;"",RAND(),"")</f>
        <v/>
      </c>
      <c r="L7" t="str">
        <f t="shared" ref="L7" ca="1" si="8">IF(L8&lt;&gt;"",RAND(),"")</f>
        <v/>
      </c>
      <c r="M7" t="str">
        <f t="shared" ref="M7" ca="1" si="9">IF(M8&lt;&gt;"",RAND(),"")</f>
        <v/>
      </c>
      <c r="N7" t="str">
        <f t="shared" ref="N7" ca="1" si="10">IF(N8&lt;&gt;"",RAND(),"")</f>
        <v/>
      </c>
      <c r="O7" t="str">
        <f t="shared" ref="O7" ca="1" si="11">IF(O8&lt;&gt;"",RAND(),"")</f>
        <v/>
      </c>
      <c r="P7" t="str">
        <f t="shared" ref="P7" ca="1" si="12">IF(P8&lt;&gt;"",RAND(),"")</f>
        <v/>
      </c>
    </row>
    <row r="8" spans="1:55" x14ac:dyDescent="0.25">
      <c r="A8">
        <f ca="1">RANK(B8,B:B)</f>
        <v>12</v>
      </c>
      <c r="B8">
        <f t="shared" ref="B8:B11" ca="1" si="13">RAND()</f>
        <v>9.8041234363392959E-3</v>
      </c>
      <c r="C8">
        <v>10</v>
      </c>
      <c r="D8">
        <v>2</v>
      </c>
      <c r="E8">
        <f ca="1">HLOOKUP(1,F6:AS8,3,FALSE)</f>
        <v>8</v>
      </c>
      <c r="F8">
        <v>2</v>
      </c>
      <c r="G8">
        <v>4</v>
      </c>
      <c r="H8">
        <v>6</v>
      </c>
      <c r="I8">
        <v>8</v>
      </c>
    </row>
    <row r="9" spans="1:55" x14ac:dyDescent="0.25">
      <c r="F9">
        <f ca="1">IF(F11&lt;&gt;"",RANK(F10,10:10),"")</f>
        <v>1</v>
      </c>
      <c r="G9" t="str">
        <f t="shared" ref="G9:Z9" si="14">IF(G11&lt;&gt;"",RANK(G10,10:10),"")</f>
        <v/>
      </c>
      <c r="H9" t="str">
        <f t="shared" si="14"/>
        <v/>
      </c>
      <c r="I9" t="str">
        <f t="shared" si="14"/>
        <v/>
      </c>
      <c r="J9" t="str">
        <f t="shared" si="14"/>
        <v/>
      </c>
      <c r="K9" t="str">
        <f t="shared" si="14"/>
        <v/>
      </c>
      <c r="L9" t="str">
        <f t="shared" si="14"/>
        <v/>
      </c>
      <c r="M9" t="str">
        <f t="shared" si="14"/>
        <v/>
      </c>
      <c r="N9" t="str">
        <f t="shared" si="14"/>
        <v/>
      </c>
      <c r="O9" t="str">
        <f t="shared" si="14"/>
        <v/>
      </c>
      <c r="P9" t="str">
        <f t="shared" si="14"/>
        <v/>
      </c>
      <c r="Q9" t="str">
        <f t="shared" si="14"/>
        <v/>
      </c>
      <c r="R9" t="str">
        <f t="shared" si="14"/>
        <v/>
      </c>
      <c r="S9" t="str">
        <f t="shared" si="14"/>
        <v/>
      </c>
      <c r="T9" t="str">
        <f t="shared" si="14"/>
        <v/>
      </c>
      <c r="U9" t="str">
        <f t="shared" si="14"/>
        <v/>
      </c>
      <c r="V9" t="str">
        <f t="shared" si="14"/>
        <v/>
      </c>
      <c r="W9" t="str">
        <f t="shared" si="14"/>
        <v/>
      </c>
      <c r="X9" t="str">
        <f t="shared" si="14"/>
        <v/>
      </c>
      <c r="Y9" t="str">
        <f t="shared" si="14"/>
        <v/>
      </c>
      <c r="Z9" t="str">
        <f t="shared" si="14"/>
        <v/>
      </c>
    </row>
    <row r="10" spans="1:55" x14ac:dyDescent="0.25">
      <c r="F10">
        <f ca="1">IF(F11&lt;&gt;"",RAND(),"")</f>
        <v>0.43186497684295877</v>
      </c>
      <c r="G10" t="str">
        <f t="shared" ref="G10" ca="1" si="15">IF(G11&lt;&gt;"",RAND(),"")</f>
        <v/>
      </c>
      <c r="H10" t="str">
        <f t="shared" ref="H10" ca="1" si="16">IF(H11&lt;&gt;"",RAND(),"")</f>
        <v/>
      </c>
      <c r="I10" t="str">
        <f t="shared" ref="I10" ca="1" si="17">IF(I11&lt;&gt;"",RAND(),"")</f>
        <v/>
      </c>
      <c r="J10" t="str">
        <f t="shared" ref="J10" ca="1" si="18">IF(J11&lt;&gt;"",RAND(),"")</f>
        <v/>
      </c>
      <c r="K10" t="str">
        <f t="shared" ref="K10" ca="1" si="19">IF(K11&lt;&gt;"",RAND(),"")</f>
        <v/>
      </c>
      <c r="L10" t="str">
        <f t="shared" ref="L10" ca="1" si="20">IF(L11&lt;&gt;"",RAND(),"")</f>
        <v/>
      </c>
      <c r="M10" t="str">
        <f t="shared" ref="M10" ca="1" si="21">IF(M11&lt;&gt;"",RAND(),"")</f>
        <v/>
      </c>
      <c r="N10" t="str">
        <f t="shared" ref="N10" ca="1" si="22">IF(N11&lt;&gt;"",RAND(),"")</f>
        <v/>
      </c>
      <c r="O10" t="str">
        <f t="shared" ref="O10" ca="1" si="23">IF(O11&lt;&gt;"",RAND(),"")</f>
        <v/>
      </c>
      <c r="P10" t="str">
        <f t="shared" ref="P10" ca="1" si="24">IF(P11&lt;&gt;"",RAND(),"")</f>
        <v/>
      </c>
    </row>
    <row r="11" spans="1:55" x14ac:dyDescent="0.25">
      <c r="A11">
        <f ca="1">RANK(B11,B:B)</f>
        <v>8</v>
      </c>
      <c r="B11">
        <f t="shared" ca="1" si="13"/>
        <v>0.34205690214179596</v>
      </c>
      <c r="C11">
        <v>10</v>
      </c>
      <c r="D11">
        <v>5</v>
      </c>
      <c r="E11">
        <f ca="1">HLOOKUP(1,F9:AS11,3,FALSE)</f>
        <v>5</v>
      </c>
      <c r="F11">
        <v>5</v>
      </c>
    </row>
    <row r="22" spans="1:55" x14ac:dyDescent="0.25">
      <c r="F22">
        <f ca="1">IF(F24&lt;&gt;"",RANK(F23,23:23),"")</f>
        <v>40</v>
      </c>
      <c r="G22">
        <f t="shared" ref="G22" ca="1" si="25">IF(G24&lt;&gt;"",RANK(G23,23:23),"")</f>
        <v>22</v>
      </c>
      <c r="H22">
        <f t="shared" ref="H22" ca="1" si="26">IF(H24&lt;&gt;"",RANK(H23,23:23),"")</f>
        <v>10</v>
      </c>
      <c r="I22">
        <f t="shared" ref="I22" ca="1" si="27">IF(I24&lt;&gt;"",RANK(I23,23:23),"")</f>
        <v>39</v>
      </c>
      <c r="J22">
        <f t="shared" ref="J22" ca="1" si="28">IF(J24&lt;&gt;"",RANK(J23,23:23),"")</f>
        <v>24</v>
      </c>
      <c r="K22">
        <f t="shared" ref="K22" ca="1" si="29">IF(K24&lt;&gt;"",RANK(K23,23:23),"")</f>
        <v>38</v>
      </c>
      <c r="L22">
        <f t="shared" ref="L22" ca="1" si="30">IF(L24&lt;&gt;"",RANK(L23,23:23),"")</f>
        <v>37</v>
      </c>
      <c r="M22">
        <f t="shared" ref="M22" ca="1" si="31">IF(M24&lt;&gt;"",RANK(M23,23:23),"")</f>
        <v>34</v>
      </c>
      <c r="N22">
        <f t="shared" ref="N22" ca="1" si="32">IF(N24&lt;&gt;"",RANK(N23,23:23),"")</f>
        <v>1</v>
      </c>
      <c r="O22">
        <f t="shared" ref="O22" ca="1" si="33">IF(O24&lt;&gt;"",RANK(O23,23:23),"")</f>
        <v>31</v>
      </c>
      <c r="P22">
        <f t="shared" ref="P22" ca="1" si="34">IF(P24&lt;&gt;"",RANK(P23,23:23),"")</f>
        <v>9</v>
      </c>
      <c r="Q22">
        <f t="shared" ref="Q22" ca="1" si="35">IF(Q24&lt;&gt;"",RANK(Q23,23:23),"")</f>
        <v>13</v>
      </c>
      <c r="R22">
        <f t="shared" ref="R22" ca="1" si="36">IF(R24&lt;&gt;"",RANK(R23,23:23),"")</f>
        <v>6</v>
      </c>
      <c r="S22">
        <f t="shared" ref="S22" ca="1" si="37">IF(S24&lt;&gt;"",RANK(S23,23:23),"")</f>
        <v>5</v>
      </c>
      <c r="T22">
        <f t="shared" ref="T22" ca="1" si="38">IF(T24&lt;&gt;"",RANK(T23,23:23),"")</f>
        <v>17</v>
      </c>
      <c r="U22">
        <f t="shared" ref="U22" ca="1" si="39">IF(U24&lt;&gt;"",RANK(U23,23:23),"")</f>
        <v>29</v>
      </c>
      <c r="V22">
        <f t="shared" ref="V22" ca="1" si="40">IF(V24&lt;&gt;"",RANK(V23,23:23),"")</f>
        <v>27</v>
      </c>
      <c r="W22">
        <f t="shared" ref="W22" ca="1" si="41">IF(W24&lt;&gt;"",RANK(W23,23:23),"")</f>
        <v>30</v>
      </c>
      <c r="X22">
        <f t="shared" ref="X22" ca="1" si="42">IF(X24&lt;&gt;"",RANK(X23,23:23),"")</f>
        <v>3</v>
      </c>
      <c r="Y22">
        <f t="shared" ref="Y22" ca="1" si="43">IF(Y24&lt;&gt;"",RANK(Y23,23:23),"")</f>
        <v>26</v>
      </c>
      <c r="Z22">
        <f t="shared" ref="Z22" ca="1" si="44">IF(Z24&lt;&gt;"",RANK(Z23,23:23),"")</f>
        <v>14</v>
      </c>
      <c r="AA22">
        <f t="shared" ref="AA22" ca="1" si="45">IF(AA24&lt;&gt;"",RANK(AA23,23:23),"")</f>
        <v>19</v>
      </c>
      <c r="AB22">
        <f t="shared" ref="AB22" ca="1" si="46">IF(AB24&lt;&gt;"",RANK(AB23,23:23),"")</f>
        <v>15</v>
      </c>
      <c r="AC22">
        <f t="shared" ref="AC22" ca="1" si="47">IF(AC24&lt;&gt;"",RANK(AC23,23:23),"")</f>
        <v>20</v>
      </c>
      <c r="AD22">
        <f t="shared" ref="AD22" ca="1" si="48">IF(AD24&lt;&gt;"",RANK(AD23,23:23),"")</f>
        <v>35</v>
      </c>
      <c r="AE22">
        <f t="shared" ref="AE22" ca="1" si="49">IF(AE24&lt;&gt;"",RANK(AE23,23:23),"")</f>
        <v>28</v>
      </c>
      <c r="AF22">
        <f t="shared" ref="AF22" ca="1" si="50">IF(AF24&lt;&gt;"",RANK(AF23,23:23),"")</f>
        <v>36</v>
      </c>
      <c r="AG22">
        <f t="shared" ref="AG22" ca="1" si="51">IF(AG24&lt;&gt;"",RANK(AG23,23:23),"")</f>
        <v>2</v>
      </c>
      <c r="AH22">
        <f t="shared" ref="AH22" ca="1" si="52">IF(AH24&lt;&gt;"",RANK(AH23,23:23),"")</f>
        <v>25</v>
      </c>
      <c r="AI22">
        <f t="shared" ref="AI22" ca="1" si="53">IF(AI24&lt;&gt;"",RANK(AI23,23:23),"")</f>
        <v>7</v>
      </c>
      <c r="AJ22">
        <f t="shared" ref="AJ22" ca="1" si="54">IF(AJ24&lt;&gt;"",RANK(AJ23,23:23),"")</f>
        <v>18</v>
      </c>
      <c r="AK22">
        <f t="shared" ref="AK22" ca="1" si="55">IF(AK24&lt;&gt;"",RANK(AK23,23:23),"")</f>
        <v>4</v>
      </c>
      <c r="AL22">
        <f t="shared" ref="AL22" ca="1" si="56">IF(AL24&lt;&gt;"",RANK(AL23,23:23),"")</f>
        <v>12</v>
      </c>
      <c r="AM22">
        <f t="shared" ref="AM22" ca="1" si="57">IF(AM24&lt;&gt;"",RANK(AM23,23:23),"")</f>
        <v>11</v>
      </c>
      <c r="AN22">
        <f t="shared" ref="AN22" ca="1" si="58">IF(AN24&lt;&gt;"",RANK(AN23,23:23),"")</f>
        <v>33</v>
      </c>
      <c r="AO22">
        <f t="shared" ref="AO22" ca="1" si="59">IF(AO24&lt;&gt;"",RANK(AO23,23:23),"")</f>
        <v>16</v>
      </c>
      <c r="AP22">
        <f t="shared" ref="AP22" ca="1" si="60">IF(AP24&lt;&gt;"",RANK(AP23,23:23),"")</f>
        <v>32</v>
      </c>
      <c r="AQ22">
        <f t="shared" ref="AQ22" ca="1" si="61">IF(AQ24&lt;&gt;"",RANK(AQ23,23:23),"")</f>
        <v>21</v>
      </c>
      <c r="AR22">
        <f t="shared" ref="AR22" ca="1" si="62">IF(AR24&lt;&gt;"",RANK(AR23,23:23),"")</f>
        <v>23</v>
      </c>
      <c r="AS22">
        <f t="shared" ref="AS22" ca="1" si="63">IF(AS24&lt;&gt;"",RANK(AS23,23:23),"")</f>
        <v>8</v>
      </c>
    </row>
    <row r="23" spans="1:55" x14ac:dyDescent="0.25">
      <c r="F23">
        <f ca="1">IF(F24&lt;&gt;"",RAND(),"")</f>
        <v>3.4242224874648342E-2</v>
      </c>
      <c r="G23">
        <f t="shared" ref="G23" ca="1" si="64">IF(G24&lt;&gt;"",RAND(),"")</f>
        <v>0.39641983852153373</v>
      </c>
      <c r="H23">
        <f t="shared" ref="H23" ca="1" si="65">IF(H24&lt;&gt;"",RAND(),"")</f>
        <v>0.71018433423057159</v>
      </c>
      <c r="I23">
        <f t="shared" ref="I23" ca="1" si="66">IF(I24&lt;&gt;"",RAND(),"")</f>
        <v>6.8617765150974397E-2</v>
      </c>
      <c r="J23">
        <f t="shared" ref="J23" ca="1" si="67">IF(J24&lt;&gt;"",RAND(),"")</f>
        <v>0.32606356700806294</v>
      </c>
      <c r="K23">
        <f t="shared" ref="K23" ca="1" si="68">IF(K24&lt;&gt;"",RAND(),"")</f>
        <v>9.2581439885007555E-2</v>
      </c>
      <c r="L23">
        <f t="shared" ref="L23" ca="1" si="69">IF(L24&lt;&gt;"",RAND(),"")</f>
        <v>0.13628844835847032</v>
      </c>
      <c r="M23">
        <f t="shared" ref="M23" ca="1" si="70">IF(M24&lt;&gt;"",RAND(),"")</f>
        <v>0.18235796714915675</v>
      </c>
      <c r="N23">
        <f t="shared" ref="N23" ca="1" si="71">IF(N24&lt;&gt;"",RAND(),"")</f>
        <v>0.99702338202798368</v>
      </c>
      <c r="O23">
        <f t="shared" ref="O23" ca="1" si="72">IF(O24&lt;&gt;"",RAND(),"")</f>
        <v>0.23960208385204607</v>
      </c>
      <c r="P23">
        <f t="shared" ref="P23" ca="1" si="73">IF(P24&lt;&gt;"",RAND(),"")</f>
        <v>0.78872552178415434</v>
      </c>
      <c r="Q23">
        <f t="shared" ref="Q23" ca="1" si="74">IF(Q24&lt;&gt;"",RAND(),"")</f>
        <v>0.68863565724575138</v>
      </c>
      <c r="R23">
        <f t="shared" ref="R23" ca="1" si="75">IF(R24&lt;&gt;"",RAND(),"")</f>
        <v>0.85466628639307074</v>
      </c>
      <c r="S23">
        <f t="shared" ref="S23" ca="1" si="76">IF(S24&lt;&gt;"",RAND(),"")</f>
        <v>0.86076931949069624</v>
      </c>
      <c r="T23">
        <f t="shared" ref="T23" ca="1" si="77">IF(T24&lt;&gt;"",RAND(),"")</f>
        <v>0.58915615283070411</v>
      </c>
      <c r="U23">
        <f t="shared" ref="U23" ca="1" si="78">IF(U24&lt;&gt;"",RAND(),"")</f>
        <v>0.24951201480499863</v>
      </c>
      <c r="V23">
        <f t="shared" ref="V23" ca="1" si="79">IF(V24&lt;&gt;"",RAND(),"")</f>
        <v>0.28287541894808843</v>
      </c>
      <c r="W23">
        <f t="shared" ref="W23" ca="1" si="80">IF(W24&lt;&gt;"",RAND(),"")</f>
        <v>0.24807886927983969</v>
      </c>
      <c r="X23">
        <f t="shared" ref="X23" ca="1" si="81">IF(X24&lt;&gt;"",RAND(),"")</f>
        <v>0.87823930451793364</v>
      </c>
      <c r="Y23">
        <f t="shared" ref="Y23" ca="1" si="82">IF(Y24&lt;&gt;"",RAND(),"")</f>
        <v>0.2854078153293409</v>
      </c>
      <c r="Z23">
        <f t="shared" ref="Z23" ca="1" si="83">IF(Z24&lt;&gt;"",RAND(),"")</f>
        <v>0.66806766800874751</v>
      </c>
      <c r="AA23">
        <f t="shared" ref="AA23" ca="1" si="84">IF(AA24&lt;&gt;"",RAND(),"")</f>
        <v>0.49075079909028019</v>
      </c>
      <c r="AB23">
        <f t="shared" ref="AB23" ca="1" si="85">IF(AB24&lt;&gt;"",RAND(),"")</f>
        <v>0.64015532041168943</v>
      </c>
      <c r="AC23">
        <f t="shared" ref="AC23" ca="1" si="86">IF(AC24&lt;&gt;"",RAND(),"")</f>
        <v>0.48445410834527325</v>
      </c>
      <c r="AD23">
        <f t="shared" ref="AD23" ca="1" si="87">IF(AD24&lt;&gt;"",RAND(),"")</f>
        <v>0.17690063335793693</v>
      </c>
      <c r="AE23">
        <f t="shared" ref="AE23" ca="1" si="88">IF(AE24&lt;&gt;"",RAND(),"")</f>
        <v>0.2688905654564927</v>
      </c>
      <c r="AF23">
        <f t="shared" ref="AF23" ca="1" si="89">IF(AF24&lt;&gt;"",RAND(),"")</f>
        <v>0.15499871449181302</v>
      </c>
      <c r="AG23">
        <f t="shared" ref="AG23" ca="1" si="90">IF(AG24&lt;&gt;"",RAND(),"")</f>
        <v>0.9819173367465811</v>
      </c>
      <c r="AH23">
        <f t="shared" ref="AH23" ca="1" si="91">IF(AH24&lt;&gt;"",RAND(),"")</f>
        <v>0.32239904103350192</v>
      </c>
      <c r="AI23">
        <f t="shared" ref="AI23" ca="1" si="92">IF(AI24&lt;&gt;"",RAND(),"")</f>
        <v>0.82813967067275196</v>
      </c>
      <c r="AJ23">
        <f t="shared" ref="AJ23" ca="1" si="93">IF(AJ24&lt;&gt;"",RAND(),"")</f>
        <v>0.54845316789499199</v>
      </c>
      <c r="AK23">
        <f t="shared" ref="AK23" ca="1" si="94">IF(AK24&lt;&gt;"",RAND(),"")</f>
        <v>0.87420882688619017</v>
      </c>
      <c r="AL23">
        <f t="shared" ref="AL23" ca="1" si="95">IF(AL24&lt;&gt;"",RAND(),"")</f>
        <v>0.6899530523218026</v>
      </c>
      <c r="AM23">
        <f t="shared" ref="AM23" ca="1" si="96">IF(AM24&lt;&gt;"",RAND(),"")</f>
        <v>0.70656989093000944</v>
      </c>
      <c r="AN23">
        <f t="shared" ref="AN23" ca="1" si="97">IF(AN24&lt;&gt;"",RAND(),"")</f>
        <v>0.21655519825046088</v>
      </c>
      <c r="AO23">
        <f t="shared" ref="AO23" ca="1" si="98">IF(AO24&lt;&gt;"",RAND(),"")</f>
        <v>0.62559536847167052</v>
      </c>
      <c r="AP23">
        <f t="shared" ref="AP23" ca="1" si="99">IF(AP24&lt;&gt;"",RAND(),"")</f>
        <v>0.2257570833213709</v>
      </c>
      <c r="AQ23">
        <f t="shared" ref="AQ23" ca="1" si="100">IF(AQ24&lt;&gt;"",RAND(),"")</f>
        <v>0.44962465747664215</v>
      </c>
      <c r="AR23">
        <f t="shared" ref="AR23" ca="1" si="101">IF(AR24&lt;&gt;"",RAND(),"")</f>
        <v>0.34642297446643489</v>
      </c>
      <c r="AS23">
        <f t="shared" ref="AS23" ca="1" si="102">IF(AS24&lt;&gt;"",RAND(),"")</f>
        <v>0.80766578182856374</v>
      </c>
    </row>
    <row r="24" spans="1:55" x14ac:dyDescent="0.25">
      <c r="A24">
        <f ca="1">RANK(B24,B:B)</f>
        <v>11</v>
      </c>
      <c r="B24">
        <f ca="1">RAND()</f>
        <v>6.470937536214183E-2</v>
      </c>
      <c r="C24">
        <v>100</v>
      </c>
      <c r="D24">
        <v>1</v>
      </c>
      <c r="E24">
        <f ca="1">HLOOKUP(1,F22:AS24,3,FALSE)</f>
        <v>21</v>
      </c>
      <c r="F24">
        <v>1</v>
      </c>
      <c r="G24">
        <v>3</v>
      </c>
      <c r="H24">
        <v>7</v>
      </c>
      <c r="I24">
        <v>9</v>
      </c>
      <c r="J24">
        <f>F24+10</f>
        <v>11</v>
      </c>
      <c r="K24">
        <f t="shared" ref="K24:AF24" si="103">G24+10</f>
        <v>13</v>
      </c>
      <c r="L24">
        <f t="shared" si="103"/>
        <v>17</v>
      </c>
      <c r="M24">
        <f t="shared" si="103"/>
        <v>19</v>
      </c>
      <c r="N24">
        <f t="shared" si="103"/>
        <v>21</v>
      </c>
      <c r="O24">
        <f t="shared" si="103"/>
        <v>23</v>
      </c>
      <c r="P24">
        <f t="shared" si="103"/>
        <v>27</v>
      </c>
      <c r="Q24">
        <f t="shared" si="103"/>
        <v>29</v>
      </c>
      <c r="R24">
        <f t="shared" si="103"/>
        <v>31</v>
      </c>
      <c r="S24">
        <f t="shared" si="103"/>
        <v>33</v>
      </c>
      <c r="T24">
        <f t="shared" si="103"/>
        <v>37</v>
      </c>
      <c r="U24">
        <f t="shared" si="103"/>
        <v>39</v>
      </c>
      <c r="V24">
        <f t="shared" si="103"/>
        <v>41</v>
      </c>
      <c r="W24">
        <f t="shared" si="103"/>
        <v>43</v>
      </c>
      <c r="X24">
        <f t="shared" si="103"/>
        <v>47</v>
      </c>
      <c r="Y24">
        <f t="shared" si="103"/>
        <v>49</v>
      </c>
      <c r="Z24">
        <f t="shared" si="103"/>
        <v>51</v>
      </c>
      <c r="AA24">
        <f t="shared" si="103"/>
        <v>53</v>
      </c>
      <c r="AB24">
        <f t="shared" si="103"/>
        <v>57</v>
      </c>
      <c r="AC24">
        <f t="shared" si="103"/>
        <v>59</v>
      </c>
      <c r="AD24">
        <f t="shared" si="103"/>
        <v>61</v>
      </c>
      <c r="AE24">
        <f t="shared" si="103"/>
        <v>63</v>
      </c>
      <c r="AF24">
        <f t="shared" si="103"/>
        <v>67</v>
      </c>
      <c r="AG24">
        <f>AC24+10</f>
        <v>69</v>
      </c>
      <c r="AH24">
        <f t="shared" ref="AH24" si="104">AD24+10</f>
        <v>71</v>
      </c>
      <c r="AI24">
        <f t="shared" ref="AI24" si="105">AE24+10</f>
        <v>73</v>
      </c>
      <c r="AJ24">
        <f t="shared" ref="AJ24" si="106">AF24+10</f>
        <v>77</v>
      </c>
      <c r="AK24">
        <f t="shared" ref="AK24" si="107">AG24+10</f>
        <v>79</v>
      </c>
      <c r="AL24">
        <f t="shared" ref="AL24" si="108">AH24+10</f>
        <v>81</v>
      </c>
      <c r="AM24">
        <f t="shared" ref="AM24" si="109">AI24+10</f>
        <v>83</v>
      </c>
      <c r="AN24">
        <f t="shared" ref="AN24" si="110">AJ24+10</f>
        <v>87</v>
      </c>
      <c r="AO24">
        <f t="shared" ref="AO24" si="111">AK24+10</f>
        <v>89</v>
      </c>
      <c r="AP24">
        <f t="shared" ref="AP24" si="112">AL24+10</f>
        <v>91</v>
      </c>
      <c r="AQ24">
        <f t="shared" ref="AQ24" si="113">AM24+10</f>
        <v>93</v>
      </c>
      <c r="AR24">
        <f t="shared" ref="AR24" si="114">AN24+10</f>
        <v>97</v>
      </c>
      <c r="AS24">
        <f t="shared" ref="AS24" si="115">AO24+10</f>
        <v>99</v>
      </c>
    </row>
    <row r="25" spans="1:55" x14ac:dyDescent="0.25">
      <c r="F25">
        <f ca="1">IF(F27&lt;&gt;"",RANK(F26,26:26),"")</f>
        <v>13</v>
      </c>
      <c r="G25">
        <f t="shared" ref="G25:BC25" ca="1" si="116">IF(G27&lt;&gt;"",RANK(G26,26:26),"")</f>
        <v>5</v>
      </c>
      <c r="H25">
        <f t="shared" ca="1" si="116"/>
        <v>35</v>
      </c>
      <c r="I25">
        <f t="shared" ca="1" si="116"/>
        <v>33</v>
      </c>
      <c r="J25">
        <f t="shared" ca="1" si="116"/>
        <v>25</v>
      </c>
      <c r="K25">
        <f t="shared" ca="1" si="116"/>
        <v>48</v>
      </c>
      <c r="L25">
        <f t="shared" ca="1" si="116"/>
        <v>28</v>
      </c>
      <c r="M25">
        <f t="shared" ca="1" si="116"/>
        <v>45</v>
      </c>
      <c r="N25">
        <f t="shared" ca="1" si="116"/>
        <v>31</v>
      </c>
      <c r="O25">
        <f t="shared" ca="1" si="116"/>
        <v>40</v>
      </c>
      <c r="P25">
        <f t="shared" ca="1" si="116"/>
        <v>2</v>
      </c>
      <c r="Q25">
        <f t="shared" ca="1" si="116"/>
        <v>32</v>
      </c>
      <c r="R25">
        <f t="shared" ca="1" si="116"/>
        <v>26</v>
      </c>
      <c r="S25">
        <f t="shared" ca="1" si="116"/>
        <v>42</v>
      </c>
      <c r="T25">
        <f t="shared" ca="1" si="116"/>
        <v>21</v>
      </c>
      <c r="U25">
        <f t="shared" ca="1" si="116"/>
        <v>34</v>
      </c>
      <c r="V25">
        <f t="shared" ca="1" si="116"/>
        <v>39</v>
      </c>
      <c r="W25">
        <f t="shared" ca="1" si="116"/>
        <v>10</v>
      </c>
      <c r="X25">
        <f t="shared" ca="1" si="116"/>
        <v>24</v>
      </c>
      <c r="Y25">
        <f t="shared" ca="1" si="116"/>
        <v>15</v>
      </c>
      <c r="Z25">
        <f t="shared" ca="1" si="116"/>
        <v>11</v>
      </c>
      <c r="AA25">
        <f t="shared" ca="1" si="116"/>
        <v>41</v>
      </c>
      <c r="AB25">
        <f t="shared" ca="1" si="116"/>
        <v>37</v>
      </c>
      <c r="AC25">
        <f t="shared" ca="1" si="116"/>
        <v>22</v>
      </c>
      <c r="AD25">
        <f t="shared" ca="1" si="116"/>
        <v>17</v>
      </c>
      <c r="AE25">
        <f t="shared" ca="1" si="116"/>
        <v>20</v>
      </c>
      <c r="AF25">
        <f t="shared" ca="1" si="116"/>
        <v>19</v>
      </c>
      <c r="AG25">
        <f t="shared" ca="1" si="116"/>
        <v>16</v>
      </c>
      <c r="AH25">
        <f t="shared" ca="1" si="116"/>
        <v>4</v>
      </c>
      <c r="AI25">
        <f t="shared" ca="1" si="116"/>
        <v>49</v>
      </c>
      <c r="AJ25">
        <f t="shared" ca="1" si="116"/>
        <v>18</v>
      </c>
      <c r="AK25">
        <f t="shared" ca="1" si="116"/>
        <v>43</v>
      </c>
      <c r="AL25">
        <f t="shared" ca="1" si="116"/>
        <v>3</v>
      </c>
      <c r="AM25">
        <f t="shared" ca="1" si="116"/>
        <v>6</v>
      </c>
      <c r="AN25">
        <f t="shared" ca="1" si="116"/>
        <v>44</v>
      </c>
      <c r="AO25">
        <f t="shared" ca="1" si="116"/>
        <v>1</v>
      </c>
      <c r="AP25">
        <f t="shared" ca="1" si="116"/>
        <v>29</v>
      </c>
      <c r="AQ25">
        <f t="shared" ca="1" si="116"/>
        <v>14</v>
      </c>
      <c r="AR25">
        <f t="shared" ca="1" si="116"/>
        <v>12</v>
      </c>
      <c r="AS25">
        <f t="shared" ca="1" si="116"/>
        <v>38</v>
      </c>
      <c r="AT25">
        <f t="shared" ca="1" si="116"/>
        <v>36</v>
      </c>
      <c r="AU25">
        <f t="shared" ca="1" si="116"/>
        <v>23</v>
      </c>
      <c r="AV25">
        <f t="shared" ca="1" si="116"/>
        <v>7</v>
      </c>
      <c r="AW25">
        <f t="shared" ca="1" si="116"/>
        <v>8</v>
      </c>
      <c r="AX25">
        <f t="shared" ca="1" si="116"/>
        <v>9</v>
      </c>
      <c r="AY25">
        <f t="shared" ca="1" si="116"/>
        <v>47</v>
      </c>
      <c r="AZ25">
        <f t="shared" ca="1" si="116"/>
        <v>27</v>
      </c>
      <c r="BA25">
        <f t="shared" ca="1" si="116"/>
        <v>30</v>
      </c>
      <c r="BB25">
        <f t="shared" ca="1" si="116"/>
        <v>46</v>
      </c>
      <c r="BC25" t="str">
        <f t="shared" si="116"/>
        <v/>
      </c>
    </row>
    <row r="26" spans="1:55" x14ac:dyDescent="0.25">
      <c r="F26">
        <f ca="1">IF(F27&lt;&gt;"",RAND(),"")</f>
        <v>0.77588576676599597</v>
      </c>
      <c r="G26">
        <f t="shared" ref="G26:BC26" ca="1" si="117">IF(G27&lt;&gt;"",RAND(),"")</f>
        <v>0.90556080615988632</v>
      </c>
      <c r="H26">
        <f t="shared" ca="1" si="117"/>
        <v>0.30860343376841493</v>
      </c>
      <c r="I26">
        <f t="shared" ca="1" si="117"/>
        <v>0.33383035037276498</v>
      </c>
      <c r="J26">
        <f t="shared" ca="1" si="117"/>
        <v>0.52771989171788025</v>
      </c>
      <c r="K26">
        <f t="shared" ca="1" si="117"/>
        <v>8.8103996953541874E-2</v>
      </c>
      <c r="L26">
        <f t="shared" ca="1" si="117"/>
        <v>0.4582954666454887</v>
      </c>
      <c r="M26">
        <f t="shared" ca="1" si="117"/>
        <v>0.15728568147157318</v>
      </c>
      <c r="N26">
        <f t="shared" ca="1" si="117"/>
        <v>0.34309114164616072</v>
      </c>
      <c r="O26">
        <f t="shared" ca="1" si="117"/>
        <v>0.24497587366773454</v>
      </c>
      <c r="P26">
        <f t="shared" ca="1" si="117"/>
        <v>0.96097319568095807</v>
      </c>
      <c r="Q26">
        <f t="shared" ca="1" si="117"/>
        <v>0.33913404970057592</v>
      </c>
      <c r="R26">
        <f t="shared" ca="1" si="117"/>
        <v>0.5182477218643663</v>
      </c>
      <c r="S26">
        <f t="shared" ca="1" si="117"/>
        <v>0.19910294719161636</v>
      </c>
      <c r="T26">
        <f t="shared" ca="1" si="117"/>
        <v>0.66054629885308502</v>
      </c>
      <c r="U26">
        <f t="shared" ca="1" si="117"/>
        <v>0.33139526299501376</v>
      </c>
      <c r="V26">
        <f t="shared" ca="1" si="117"/>
        <v>0.25196169610260943</v>
      </c>
      <c r="W26">
        <f t="shared" ca="1" si="117"/>
        <v>0.85757190834374664</v>
      </c>
      <c r="X26">
        <f t="shared" ca="1" si="117"/>
        <v>0.55351100519582241</v>
      </c>
      <c r="Y26">
        <f t="shared" ca="1" si="117"/>
        <v>0.74708219651335706</v>
      </c>
      <c r="Z26">
        <f t="shared" ca="1" si="117"/>
        <v>0.84353441729269485</v>
      </c>
      <c r="AA26">
        <f t="shared" ca="1" si="117"/>
        <v>0.20966993865354933</v>
      </c>
      <c r="AB26">
        <f t="shared" ca="1" si="117"/>
        <v>0.28303293652441353</v>
      </c>
      <c r="AC26">
        <f t="shared" ca="1" si="117"/>
        <v>0.63031535577654496</v>
      </c>
      <c r="AD26">
        <f t="shared" ca="1" si="117"/>
        <v>0.7158287907292471</v>
      </c>
      <c r="AE26">
        <f t="shared" ca="1" si="117"/>
        <v>0.68539235904059403</v>
      </c>
      <c r="AF26">
        <f t="shared" ca="1" si="117"/>
        <v>0.70926356214360331</v>
      </c>
      <c r="AG26">
        <f t="shared" ca="1" si="117"/>
        <v>0.71662264308679646</v>
      </c>
      <c r="AH26">
        <f t="shared" ca="1" si="117"/>
        <v>0.92688176751956097</v>
      </c>
      <c r="AI26">
        <f t="shared" ca="1" si="117"/>
        <v>4.8932419452556775E-2</v>
      </c>
      <c r="AJ26">
        <f t="shared" ca="1" si="117"/>
        <v>0.7145369488875023</v>
      </c>
      <c r="AK26">
        <f t="shared" ca="1" si="117"/>
        <v>0.18257174739830351</v>
      </c>
      <c r="AL26">
        <f t="shared" ca="1" si="117"/>
        <v>0.95020892215783614</v>
      </c>
      <c r="AM26">
        <f t="shared" ca="1" si="117"/>
        <v>0.89878964879738177</v>
      </c>
      <c r="AN26">
        <f t="shared" ca="1" si="117"/>
        <v>0.17199340929449836</v>
      </c>
      <c r="AO26">
        <f t="shared" ca="1" si="117"/>
        <v>0.96145360371931277</v>
      </c>
      <c r="AP26">
        <f t="shared" ca="1" si="117"/>
        <v>0.38814840083813129</v>
      </c>
      <c r="AQ26">
        <f t="shared" ca="1" si="117"/>
        <v>0.75089380018280794</v>
      </c>
      <c r="AR26">
        <f t="shared" ca="1" si="117"/>
        <v>0.80556706964223757</v>
      </c>
      <c r="AS26">
        <f t="shared" ca="1" si="117"/>
        <v>0.26649569356647351</v>
      </c>
      <c r="AT26">
        <f t="shared" ca="1" si="117"/>
        <v>0.29940615288838479</v>
      </c>
      <c r="AU26">
        <f t="shared" ca="1" si="117"/>
        <v>0.60077961080785747</v>
      </c>
      <c r="AV26">
        <f t="shared" ca="1" si="117"/>
        <v>0.89380531115697892</v>
      </c>
      <c r="AW26">
        <f t="shared" ca="1" si="117"/>
        <v>0.86469973090616858</v>
      </c>
      <c r="AX26">
        <f t="shared" ca="1" si="117"/>
        <v>0.8606073244093716</v>
      </c>
      <c r="AY26">
        <f t="shared" ca="1" si="117"/>
        <v>0.11557496001411816</v>
      </c>
      <c r="AZ26">
        <f t="shared" ca="1" si="117"/>
        <v>0.45971353007366345</v>
      </c>
      <c r="BA26">
        <f t="shared" ca="1" si="117"/>
        <v>0.36173611532783601</v>
      </c>
      <c r="BB26">
        <f t="shared" ca="1" si="117"/>
        <v>0.13184051466875191</v>
      </c>
      <c r="BC26" t="str">
        <f t="shared" ca="1" si="117"/>
        <v/>
      </c>
    </row>
    <row r="27" spans="1:55" x14ac:dyDescent="0.25">
      <c r="A27">
        <f ca="1">RANK(B27,B:B)</f>
        <v>10</v>
      </c>
      <c r="B27">
        <f t="shared" ref="B27:B30" ca="1" si="118">RAND()</f>
        <v>6.4783019832425404E-2</v>
      </c>
      <c r="C27">
        <v>100</v>
      </c>
      <c r="D27">
        <v>2</v>
      </c>
      <c r="E27">
        <f ca="1">HLOOKUP(1,F25:BB27,3,FALSE)</f>
        <v>72</v>
      </c>
      <c r="F27">
        <f>$D27*F$1</f>
        <v>2</v>
      </c>
      <c r="G27">
        <f t="shared" ref="G27:BB27" si="119">$D27*G$1</f>
        <v>4</v>
      </c>
      <c r="H27">
        <f t="shared" si="119"/>
        <v>6</v>
      </c>
      <c r="I27">
        <f t="shared" si="119"/>
        <v>8</v>
      </c>
      <c r="J27">
        <f t="shared" si="119"/>
        <v>10</v>
      </c>
      <c r="K27">
        <f t="shared" si="119"/>
        <v>12</v>
      </c>
      <c r="L27">
        <f t="shared" si="119"/>
        <v>14</v>
      </c>
      <c r="M27">
        <f t="shared" si="119"/>
        <v>16</v>
      </c>
      <c r="N27">
        <f t="shared" si="119"/>
        <v>18</v>
      </c>
      <c r="O27">
        <f t="shared" si="119"/>
        <v>20</v>
      </c>
      <c r="P27">
        <f t="shared" si="119"/>
        <v>22</v>
      </c>
      <c r="Q27">
        <f t="shared" si="119"/>
        <v>24</v>
      </c>
      <c r="R27">
        <f t="shared" si="119"/>
        <v>26</v>
      </c>
      <c r="S27">
        <f t="shared" si="119"/>
        <v>28</v>
      </c>
      <c r="T27">
        <f t="shared" si="119"/>
        <v>30</v>
      </c>
      <c r="U27">
        <f t="shared" si="119"/>
        <v>32</v>
      </c>
      <c r="V27">
        <f t="shared" si="119"/>
        <v>34</v>
      </c>
      <c r="W27">
        <f t="shared" si="119"/>
        <v>36</v>
      </c>
      <c r="X27">
        <f t="shared" si="119"/>
        <v>38</v>
      </c>
      <c r="Y27">
        <f t="shared" si="119"/>
        <v>40</v>
      </c>
      <c r="Z27">
        <f t="shared" si="119"/>
        <v>42</v>
      </c>
      <c r="AA27">
        <f t="shared" si="119"/>
        <v>44</v>
      </c>
      <c r="AB27">
        <f t="shared" si="119"/>
        <v>46</v>
      </c>
      <c r="AC27">
        <f t="shared" si="119"/>
        <v>48</v>
      </c>
      <c r="AD27">
        <f t="shared" si="119"/>
        <v>50</v>
      </c>
      <c r="AE27">
        <f t="shared" si="119"/>
        <v>52</v>
      </c>
      <c r="AF27">
        <f t="shared" si="119"/>
        <v>54</v>
      </c>
      <c r="AG27">
        <f t="shared" si="119"/>
        <v>56</v>
      </c>
      <c r="AH27">
        <f t="shared" si="119"/>
        <v>58</v>
      </c>
      <c r="AI27">
        <f t="shared" si="119"/>
        <v>60</v>
      </c>
      <c r="AJ27">
        <f t="shared" si="119"/>
        <v>62</v>
      </c>
      <c r="AK27">
        <f t="shared" si="119"/>
        <v>64</v>
      </c>
      <c r="AL27">
        <f t="shared" si="119"/>
        <v>66</v>
      </c>
      <c r="AM27">
        <f t="shared" si="119"/>
        <v>68</v>
      </c>
      <c r="AN27">
        <f t="shared" si="119"/>
        <v>70</v>
      </c>
      <c r="AO27">
        <f t="shared" si="119"/>
        <v>72</v>
      </c>
      <c r="AP27">
        <f t="shared" si="119"/>
        <v>74</v>
      </c>
      <c r="AQ27">
        <f t="shared" si="119"/>
        <v>76</v>
      </c>
      <c r="AR27">
        <f t="shared" si="119"/>
        <v>78</v>
      </c>
      <c r="AS27">
        <f t="shared" si="119"/>
        <v>80</v>
      </c>
      <c r="AT27">
        <f t="shared" si="119"/>
        <v>82</v>
      </c>
      <c r="AU27">
        <f t="shared" si="119"/>
        <v>84</v>
      </c>
      <c r="AV27">
        <f t="shared" si="119"/>
        <v>86</v>
      </c>
      <c r="AW27">
        <f t="shared" si="119"/>
        <v>88</v>
      </c>
      <c r="AX27">
        <f t="shared" si="119"/>
        <v>90</v>
      </c>
      <c r="AY27">
        <f t="shared" si="119"/>
        <v>92</v>
      </c>
      <c r="AZ27">
        <f t="shared" si="119"/>
        <v>94</v>
      </c>
      <c r="BA27">
        <f t="shared" si="119"/>
        <v>96</v>
      </c>
      <c r="BB27">
        <f t="shared" si="119"/>
        <v>98</v>
      </c>
    </row>
    <row r="28" spans="1:55" x14ac:dyDescent="0.25">
      <c r="F28">
        <f ca="1">IF(F30&lt;&gt;"",RANK(F29,29:29),"")</f>
        <v>13</v>
      </c>
      <c r="G28">
        <f t="shared" ref="G28:AD28" ca="1" si="120">IF(G30&lt;&gt;"",RANK(G29,29:29),"")</f>
        <v>11</v>
      </c>
      <c r="H28">
        <f t="shared" ca="1" si="120"/>
        <v>17</v>
      </c>
      <c r="I28">
        <f t="shared" ca="1" si="120"/>
        <v>16</v>
      </c>
      <c r="J28">
        <f t="shared" ca="1" si="120"/>
        <v>18</v>
      </c>
      <c r="K28">
        <f t="shared" ca="1" si="120"/>
        <v>3</v>
      </c>
      <c r="L28">
        <f t="shared" ca="1" si="120"/>
        <v>15</v>
      </c>
      <c r="M28">
        <f t="shared" ca="1" si="120"/>
        <v>23</v>
      </c>
      <c r="N28">
        <f t="shared" ca="1" si="120"/>
        <v>22</v>
      </c>
      <c r="O28">
        <f t="shared" ca="1" si="120"/>
        <v>9</v>
      </c>
      <c r="P28">
        <f t="shared" ca="1" si="120"/>
        <v>12</v>
      </c>
      <c r="Q28">
        <f t="shared" ca="1" si="120"/>
        <v>6</v>
      </c>
      <c r="R28">
        <f t="shared" ca="1" si="120"/>
        <v>1</v>
      </c>
      <c r="S28">
        <f t="shared" ca="1" si="120"/>
        <v>2</v>
      </c>
      <c r="T28">
        <f t="shared" ca="1" si="120"/>
        <v>14</v>
      </c>
      <c r="U28">
        <f t="shared" ca="1" si="120"/>
        <v>8</v>
      </c>
      <c r="V28">
        <f t="shared" ca="1" si="120"/>
        <v>24</v>
      </c>
      <c r="W28">
        <f t="shared" ca="1" si="120"/>
        <v>7</v>
      </c>
      <c r="X28">
        <f t="shared" ca="1" si="120"/>
        <v>4</v>
      </c>
      <c r="Y28">
        <f t="shared" ca="1" si="120"/>
        <v>19</v>
      </c>
      <c r="Z28">
        <f t="shared" ca="1" si="120"/>
        <v>21</v>
      </c>
      <c r="AA28">
        <f t="shared" ca="1" si="120"/>
        <v>20</v>
      </c>
      <c r="AB28">
        <f t="shared" ca="1" si="120"/>
        <v>10</v>
      </c>
      <c r="AC28">
        <f t="shared" ca="1" si="120"/>
        <v>5</v>
      </c>
      <c r="AD28" t="str">
        <f t="shared" si="120"/>
        <v/>
      </c>
    </row>
    <row r="29" spans="1:55" x14ac:dyDescent="0.25">
      <c r="F29">
        <f ca="1">IF(F30&lt;&gt;"",RAND(),"")</f>
        <v>0.59400497226567062</v>
      </c>
      <c r="G29">
        <f t="shared" ref="G29:AD29" ca="1" si="121">IF(G30&lt;&gt;"",RAND(),"")</f>
        <v>0.62965940938564502</v>
      </c>
      <c r="H29">
        <f t="shared" ca="1" si="121"/>
        <v>0.34810577676237842</v>
      </c>
      <c r="I29">
        <f t="shared" ca="1" si="121"/>
        <v>0.36844279973262883</v>
      </c>
      <c r="J29">
        <f t="shared" ca="1" si="121"/>
        <v>0.26174675350275911</v>
      </c>
      <c r="K29">
        <f t="shared" ca="1" si="121"/>
        <v>0.94720021995699932</v>
      </c>
      <c r="L29">
        <f t="shared" ca="1" si="121"/>
        <v>0.40829502596193623</v>
      </c>
      <c r="M29">
        <f t="shared" ca="1" si="121"/>
        <v>6.2077653739378125E-2</v>
      </c>
      <c r="N29">
        <f t="shared" ca="1" si="121"/>
        <v>7.021296071989247E-2</v>
      </c>
      <c r="O29">
        <f t="shared" ca="1" si="121"/>
        <v>0.7011765311009639</v>
      </c>
      <c r="P29">
        <f t="shared" ca="1" si="121"/>
        <v>0.6155123752824796</v>
      </c>
      <c r="Q29">
        <f t="shared" ca="1" si="121"/>
        <v>0.7563042584195786</v>
      </c>
      <c r="R29">
        <f t="shared" ca="1" si="121"/>
        <v>0.98914281147306271</v>
      </c>
      <c r="S29">
        <f t="shared" ca="1" si="121"/>
        <v>0.98863073703958904</v>
      </c>
      <c r="T29">
        <f t="shared" ca="1" si="121"/>
        <v>0.53896729669874044</v>
      </c>
      <c r="U29">
        <f t="shared" ca="1" si="121"/>
        <v>0.72297278486220085</v>
      </c>
      <c r="V29">
        <f t="shared" ca="1" si="121"/>
        <v>4.9831837353752517E-2</v>
      </c>
      <c r="W29">
        <f t="shared" ca="1" si="121"/>
        <v>0.74790660483957905</v>
      </c>
      <c r="X29">
        <f t="shared" ca="1" si="121"/>
        <v>0.92514981188733891</v>
      </c>
      <c r="Y29">
        <f t="shared" ca="1" si="121"/>
        <v>0.26130528078587312</v>
      </c>
      <c r="Z29">
        <f t="shared" ca="1" si="121"/>
        <v>8.50571093406568E-2</v>
      </c>
      <c r="AA29">
        <f t="shared" ca="1" si="121"/>
        <v>0.24105467051073404</v>
      </c>
      <c r="AB29">
        <f t="shared" ca="1" si="121"/>
        <v>0.69200472299549654</v>
      </c>
      <c r="AC29">
        <f t="shared" ca="1" si="121"/>
        <v>0.90288789225594679</v>
      </c>
      <c r="AD29" t="str">
        <f t="shared" ca="1" si="121"/>
        <v/>
      </c>
    </row>
    <row r="30" spans="1:55" x14ac:dyDescent="0.25">
      <c r="A30">
        <f ca="1">RANK(B30,B:B)</f>
        <v>1</v>
      </c>
      <c r="B30">
        <f t="shared" ca="1" si="118"/>
        <v>0.91653466870736611</v>
      </c>
      <c r="C30">
        <v>100</v>
      </c>
      <c r="D30">
        <v>4</v>
      </c>
      <c r="E30">
        <f ca="1">HLOOKUP(1,F28:BB30,3,FALSE)</f>
        <v>52</v>
      </c>
      <c r="F30">
        <f>$D30*F$1</f>
        <v>4</v>
      </c>
      <c r="G30">
        <f t="shared" ref="G30:AC30" si="122">$D30*G$1</f>
        <v>8</v>
      </c>
      <c r="H30">
        <f t="shared" si="122"/>
        <v>12</v>
      </c>
      <c r="I30">
        <f t="shared" si="122"/>
        <v>16</v>
      </c>
      <c r="J30">
        <f t="shared" si="122"/>
        <v>20</v>
      </c>
      <c r="K30">
        <f t="shared" si="122"/>
        <v>24</v>
      </c>
      <c r="L30">
        <f t="shared" si="122"/>
        <v>28</v>
      </c>
      <c r="M30">
        <f t="shared" si="122"/>
        <v>32</v>
      </c>
      <c r="N30">
        <f t="shared" si="122"/>
        <v>36</v>
      </c>
      <c r="O30">
        <f t="shared" si="122"/>
        <v>40</v>
      </c>
      <c r="P30">
        <f t="shared" si="122"/>
        <v>44</v>
      </c>
      <c r="Q30">
        <f t="shared" si="122"/>
        <v>48</v>
      </c>
      <c r="R30">
        <f t="shared" si="122"/>
        <v>52</v>
      </c>
      <c r="S30">
        <f t="shared" si="122"/>
        <v>56</v>
      </c>
      <c r="T30">
        <f t="shared" si="122"/>
        <v>60</v>
      </c>
      <c r="U30">
        <f t="shared" si="122"/>
        <v>64</v>
      </c>
      <c r="V30">
        <f t="shared" si="122"/>
        <v>68</v>
      </c>
      <c r="W30">
        <f t="shared" si="122"/>
        <v>72</v>
      </c>
      <c r="X30">
        <f t="shared" si="122"/>
        <v>76</v>
      </c>
      <c r="Y30">
        <f t="shared" si="122"/>
        <v>80</v>
      </c>
      <c r="Z30">
        <f t="shared" si="122"/>
        <v>84</v>
      </c>
      <c r="AA30">
        <f t="shared" si="122"/>
        <v>88</v>
      </c>
      <c r="AB30">
        <f t="shared" si="122"/>
        <v>92</v>
      </c>
      <c r="AC30">
        <f t="shared" si="122"/>
        <v>96</v>
      </c>
    </row>
    <row r="31" spans="1:55" x14ac:dyDescent="0.25">
      <c r="F31">
        <f ca="1">IF(F33&lt;&gt;"",RANK(F32,32:32),"")</f>
        <v>2</v>
      </c>
      <c r="G31" t="str">
        <f t="shared" ref="G31" si="123">IF(G33&lt;&gt;"",RANK(G32,32:32),"")</f>
        <v/>
      </c>
      <c r="H31">
        <f t="shared" ref="H31" ca="1" si="124">IF(H33&lt;&gt;"",RANK(H32,32:32),"")</f>
        <v>8</v>
      </c>
      <c r="I31" t="str">
        <f t="shared" ref="I31" si="125">IF(I33&lt;&gt;"",RANK(I32,32:32),"")</f>
        <v/>
      </c>
      <c r="J31">
        <f t="shared" ref="J31" ca="1" si="126">IF(J33&lt;&gt;"",RANK(J32,32:32),"")</f>
        <v>5</v>
      </c>
      <c r="K31" t="str">
        <f t="shared" ref="K31" si="127">IF(K33&lt;&gt;"",RANK(K32,32:32),"")</f>
        <v/>
      </c>
      <c r="L31">
        <f t="shared" ref="L31" ca="1" si="128">IF(L33&lt;&gt;"",RANK(L32,32:32),"")</f>
        <v>3</v>
      </c>
      <c r="M31" t="str">
        <f t="shared" ref="M31" si="129">IF(M33&lt;&gt;"",RANK(M32,32:32),"")</f>
        <v/>
      </c>
      <c r="N31">
        <f t="shared" ref="N31" ca="1" si="130">IF(N33&lt;&gt;"",RANK(N32,32:32),"")</f>
        <v>10</v>
      </c>
      <c r="O31" t="str">
        <f t="shared" ref="O31" si="131">IF(O33&lt;&gt;"",RANK(O32,32:32),"")</f>
        <v/>
      </c>
      <c r="P31">
        <f t="shared" ref="P31" ca="1" si="132">IF(P33&lt;&gt;"",RANK(P32,32:32),"")</f>
        <v>6</v>
      </c>
      <c r="Q31" t="str">
        <f t="shared" ref="Q31" si="133">IF(Q33&lt;&gt;"",RANK(Q32,32:32),"")</f>
        <v/>
      </c>
      <c r="R31">
        <f t="shared" ref="R31" ca="1" si="134">IF(R33&lt;&gt;"",RANK(R32,32:32),"")</f>
        <v>1</v>
      </c>
      <c r="S31" t="str">
        <f t="shared" ref="S31" si="135">IF(S33&lt;&gt;"",RANK(S32,32:32),"")</f>
        <v/>
      </c>
      <c r="T31">
        <f t="shared" ref="T31" ca="1" si="136">IF(T33&lt;&gt;"",RANK(T32,32:32),"")</f>
        <v>7</v>
      </c>
      <c r="U31" t="str">
        <f t="shared" ref="U31" si="137">IF(U33&lt;&gt;"",RANK(U32,32:32),"")</f>
        <v/>
      </c>
      <c r="V31">
        <f t="shared" ref="V31" ca="1" si="138">IF(V33&lt;&gt;"",RANK(V32,32:32),"")</f>
        <v>9</v>
      </c>
      <c r="W31" t="str">
        <f t="shared" ref="W31" si="139">IF(W33&lt;&gt;"",RANK(W32,32:32),"")</f>
        <v/>
      </c>
      <c r="X31">
        <f t="shared" ref="X31" ca="1" si="140">IF(X33&lt;&gt;"",RANK(X32,32:32),"")</f>
        <v>4</v>
      </c>
      <c r="Y31" t="str">
        <f t="shared" ref="Y31" si="141">IF(Y33&lt;&gt;"",RANK(Y32,32:32),"")</f>
        <v/>
      </c>
      <c r="Z31" t="str">
        <f t="shared" ref="Z31" si="142">IF(Z33&lt;&gt;"",RANK(Z32,32:32),"")</f>
        <v/>
      </c>
      <c r="AA31" t="str">
        <f t="shared" ref="AA31" si="143">IF(AA33&lt;&gt;"",RANK(AA32,32:32),"")</f>
        <v/>
      </c>
      <c r="AB31" t="str">
        <f t="shared" ref="AB31" si="144">IF(AB33&lt;&gt;"",RANK(AB32,32:32),"")</f>
        <v/>
      </c>
      <c r="AC31" t="str">
        <f t="shared" ref="AC31" si="145">IF(AC33&lt;&gt;"",RANK(AC32,32:32),"")</f>
        <v/>
      </c>
      <c r="AD31" t="str">
        <f t="shared" ref="AD31" si="146">IF(AD33&lt;&gt;"",RANK(AD32,32:32),"")</f>
        <v/>
      </c>
    </row>
    <row r="32" spans="1:55" x14ac:dyDescent="0.25">
      <c r="F32">
        <f ca="1">IF(F33&lt;&gt;"",RAND(),"")</f>
        <v>0.64069018540244638</v>
      </c>
      <c r="G32" t="str">
        <f t="shared" ref="G32" ca="1" si="147">IF(G33&lt;&gt;"",RAND(),"")</f>
        <v/>
      </c>
      <c r="H32">
        <f t="shared" ref="H32" ca="1" si="148">IF(H33&lt;&gt;"",RAND(),"")</f>
        <v>0.13316546892509862</v>
      </c>
      <c r="I32" t="str">
        <f t="shared" ref="I32" ca="1" si="149">IF(I33&lt;&gt;"",RAND(),"")</f>
        <v/>
      </c>
      <c r="J32">
        <f t="shared" ref="J32" ca="1" si="150">IF(J33&lt;&gt;"",RAND(),"")</f>
        <v>0.45046502120202725</v>
      </c>
      <c r="K32" t="str">
        <f t="shared" ref="K32" ca="1" si="151">IF(K33&lt;&gt;"",RAND(),"")</f>
        <v/>
      </c>
      <c r="L32">
        <f t="shared" ref="L32" ca="1" si="152">IF(L33&lt;&gt;"",RAND(),"")</f>
        <v>0.56458454781357159</v>
      </c>
      <c r="M32" t="str">
        <f t="shared" ref="M32" ca="1" si="153">IF(M33&lt;&gt;"",RAND(),"")</f>
        <v/>
      </c>
      <c r="N32">
        <f t="shared" ref="N32" ca="1" si="154">IF(N33&lt;&gt;"",RAND(),"")</f>
        <v>5.6290466019595087E-2</v>
      </c>
      <c r="O32" t="str">
        <f t="shared" ref="O32" ca="1" si="155">IF(O33&lt;&gt;"",RAND(),"")</f>
        <v/>
      </c>
      <c r="P32">
        <f t="shared" ref="P32" ca="1" si="156">IF(P33&lt;&gt;"",RAND(),"")</f>
        <v>0.37751650070993792</v>
      </c>
      <c r="Q32" t="str">
        <f t="shared" ref="Q32" ca="1" si="157">IF(Q33&lt;&gt;"",RAND(),"")</f>
        <v/>
      </c>
      <c r="R32">
        <f t="shared" ref="R32" ca="1" si="158">IF(R33&lt;&gt;"",RAND(),"")</f>
        <v>0.65231351440193108</v>
      </c>
      <c r="S32" t="str">
        <f t="shared" ref="S32" ca="1" si="159">IF(S33&lt;&gt;"",RAND(),"")</f>
        <v/>
      </c>
      <c r="T32">
        <f t="shared" ref="T32" ca="1" si="160">IF(T33&lt;&gt;"",RAND(),"")</f>
        <v>0.36049221204588555</v>
      </c>
      <c r="U32" t="str">
        <f t="shared" ref="U32" ca="1" si="161">IF(U33&lt;&gt;"",RAND(),"")</f>
        <v/>
      </c>
      <c r="V32">
        <f t="shared" ref="V32" ca="1" si="162">IF(V33&lt;&gt;"",RAND(),"")</f>
        <v>6.5241828439520977E-2</v>
      </c>
      <c r="W32" t="str">
        <f t="shared" ref="W32" ca="1" si="163">IF(W33&lt;&gt;"",RAND(),"")</f>
        <v/>
      </c>
      <c r="X32">
        <f t="shared" ref="X32" ca="1" si="164">IF(X33&lt;&gt;"",RAND(),"")</f>
        <v>0.5253813482098677</v>
      </c>
      <c r="Y32" t="str">
        <f t="shared" ref="Y32" ca="1" si="165">IF(Y33&lt;&gt;"",RAND(),"")</f>
        <v/>
      </c>
      <c r="Z32" t="str">
        <f t="shared" ref="Z32" ca="1" si="166">IF(Z33&lt;&gt;"",RAND(),"")</f>
        <v/>
      </c>
      <c r="AA32" t="str">
        <f t="shared" ref="AA32" ca="1" si="167">IF(AA33&lt;&gt;"",RAND(),"")</f>
        <v/>
      </c>
      <c r="AB32" t="str">
        <f t="shared" ref="AB32" ca="1" si="168">IF(AB33&lt;&gt;"",RAND(),"")</f>
        <v/>
      </c>
      <c r="AC32" t="str">
        <f t="shared" ref="AC32" ca="1" si="169">IF(AC33&lt;&gt;"",RAND(),"")</f>
        <v/>
      </c>
      <c r="AD32" t="str">
        <f t="shared" ref="AD32" ca="1" si="170">IF(AD33&lt;&gt;"",RAND(),"")</f>
        <v/>
      </c>
    </row>
    <row r="33" spans="1:24" x14ac:dyDescent="0.25">
      <c r="A33">
        <f ca="1">RANK(B33,B:B)</f>
        <v>6</v>
      </c>
      <c r="B33">
        <f t="shared" ref="B33" ca="1" si="171">RAND()</f>
        <v>0.63987794601098014</v>
      </c>
      <c r="C33">
        <v>100</v>
      </c>
      <c r="D33">
        <v>5</v>
      </c>
      <c r="E33">
        <f ca="1">HLOOKUP(1,F31:BB33,3,FALSE)</f>
        <v>65</v>
      </c>
      <c r="F33">
        <f>$D33*F$1</f>
        <v>5</v>
      </c>
      <c r="H33">
        <f t="shared" ref="H33:X33" si="172">$D33*H$1</f>
        <v>15</v>
      </c>
      <c r="J33">
        <f t="shared" si="172"/>
        <v>25</v>
      </c>
      <c r="L33">
        <f t="shared" si="172"/>
        <v>35</v>
      </c>
      <c r="N33">
        <f t="shared" si="172"/>
        <v>45</v>
      </c>
      <c r="P33">
        <f t="shared" si="172"/>
        <v>55</v>
      </c>
      <c r="R33">
        <f t="shared" si="172"/>
        <v>65</v>
      </c>
      <c r="T33">
        <f t="shared" si="172"/>
        <v>75</v>
      </c>
      <c r="V33">
        <f t="shared" si="172"/>
        <v>85</v>
      </c>
      <c r="X33">
        <f t="shared" si="172"/>
        <v>95</v>
      </c>
    </row>
    <row r="41" spans="1:24" x14ac:dyDescent="0.25">
      <c r="A41">
        <f ca="1">RANK(B41,B:B)</f>
        <v>9</v>
      </c>
      <c r="B41">
        <f t="shared" ref="B41:B45" ca="1" si="173">RAND()</f>
        <v>0.13483965640449047</v>
      </c>
      <c r="C41">
        <f>Seed1000!C1</f>
        <v>1000</v>
      </c>
      <c r="D41">
        <v>1</v>
      </c>
      <c r="E41">
        <f ca="1">Seed1000!D1</f>
        <v>807</v>
      </c>
    </row>
    <row r="42" spans="1:24" x14ac:dyDescent="0.25">
      <c r="A42">
        <f t="shared" ref="A42:A45" ca="1" si="174">RANK(B42,B:B)</f>
        <v>5</v>
      </c>
      <c r="B42">
        <f t="shared" ca="1" si="173"/>
        <v>0.75116781383317599</v>
      </c>
      <c r="C42">
        <f>Seed1000!C2</f>
        <v>1000</v>
      </c>
      <c r="D42">
        <v>2</v>
      </c>
      <c r="E42">
        <f ca="1">Seed1000!D2</f>
        <v>422</v>
      </c>
    </row>
    <row r="43" spans="1:24" x14ac:dyDescent="0.25">
      <c r="A43">
        <f t="shared" ca="1" si="174"/>
        <v>3</v>
      </c>
      <c r="B43">
        <f t="shared" ca="1" si="173"/>
        <v>0.84150883101076446</v>
      </c>
      <c r="C43">
        <f>Seed1000!C3</f>
        <v>1000</v>
      </c>
      <c r="D43">
        <v>4</v>
      </c>
      <c r="E43">
        <f ca="1">Seed1000!D3</f>
        <v>16</v>
      </c>
    </row>
    <row r="44" spans="1:24" x14ac:dyDescent="0.25">
      <c r="A44">
        <f t="shared" ca="1" si="174"/>
        <v>2</v>
      </c>
      <c r="B44">
        <f t="shared" ca="1" si="173"/>
        <v>0.89333102013796428</v>
      </c>
      <c r="C44">
        <f>Seed1000!C4</f>
        <v>1000</v>
      </c>
      <c r="D44">
        <v>5</v>
      </c>
      <c r="E44">
        <f ca="1">Seed1000!D4</f>
        <v>985</v>
      </c>
    </row>
    <row r="45" spans="1:24" x14ac:dyDescent="0.25">
      <c r="A45">
        <f t="shared" ca="1" si="174"/>
        <v>4</v>
      </c>
      <c r="B45">
        <f t="shared" ca="1" si="173"/>
        <v>0.8342166475617464</v>
      </c>
      <c r="C45">
        <f>Seed1000!C5</f>
        <v>1000</v>
      </c>
      <c r="D45">
        <v>25</v>
      </c>
      <c r="E45">
        <f ca="1">Seed1000!D5</f>
        <v>25</v>
      </c>
    </row>
  </sheetData>
  <mergeCells count="1">
    <mergeCell ref="D1:E1"/>
  </mergeCells>
  <phoneticPr fontId="11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C49F-D2FA-4195-95EB-83A0B3ABB17C}">
  <dimension ref="B1:Z1000"/>
  <sheetViews>
    <sheetView topLeftCell="A956" zoomScale="115" zoomScaleNormal="115" workbookViewId="0">
      <selection activeCell="S2" sqref="S2:S1000"/>
    </sheetView>
  </sheetViews>
  <sheetFormatPr defaultRowHeight="15.75" x14ac:dyDescent="0.25"/>
  <cols>
    <col min="19" max="19" width="9.140625" style="42"/>
    <col min="20" max="20" width="10" style="42" bestFit="1" customWidth="1"/>
    <col min="21" max="23" width="9.140625" style="42"/>
  </cols>
  <sheetData>
    <row r="1" spans="2:26" x14ac:dyDescent="0.25">
      <c r="B1">
        <f ca="1">RAND()</f>
        <v>0.15776744282618616</v>
      </c>
      <c r="C1">
        <v>1000</v>
      </c>
      <c r="D1">
        <f ca="1">VLOOKUP(1,G:X,18,FALSE)</f>
        <v>807</v>
      </c>
      <c r="G1" s="42"/>
      <c r="H1" s="42"/>
      <c r="I1" s="42"/>
      <c r="J1" s="42"/>
      <c r="K1" s="42"/>
      <c r="M1" s="42"/>
      <c r="N1" s="42"/>
      <c r="O1" s="42"/>
      <c r="P1" s="42"/>
      <c r="Q1" s="42"/>
      <c r="S1" s="42">
        <v>1</v>
      </c>
      <c r="T1" s="42">
        <v>2</v>
      </c>
      <c r="U1" s="42">
        <v>4</v>
      </c>
      <c r="V1" s="42">
        <v>5</v>
      </c>
      <c r="W1" s="42">
        <v>25</v>
      </c>
    </row>
    <row r="2" spans="2:26" x14ac:dyDescent="0.25">
      <c r="B2">
        <f t="shared" ref="B2:B5" ca="1" si="0">RAND()</f>
        <v>0.26211309509099523</v>
      </c>
      <c r="C2">
        <v>1000</v>
      </c>
      <c r="D2">
        <f ca="1">VLOOKUP(1,H:X,17,FALSE)</f>
        <v>422</v>
      </c>
      <c r="G2">
        <f ca="1">IF(S2&lt;&gt;"",RANK(M2,M:M),"")</f>
        <v>161</v>
      </c>
      <c r="H2" t="str">
        <f t="shared" ref="H2:K2" si="1">IF(T2&lt;&gt;"",RANK(N2,N:N),"")</f>
        <v/>
      </c>
      <c r="I2" t="str">
        <f t="shared" si="1"/>
        <v/>
      </c>
      <c r="J2" t="str">
        <f t="shared" si="1"/>
        <v/>
      </c>
      <c r="K2" t="str">
        <f t="shared" si="1"/>
        <v/>
      </c>
      <c r="M2">
        <f ca="1">IF(S2&lt;&gt;"",RAND(),"")</f>
        <v>0.62994974779347601</v>
      </c>
      <c r="N2" t="str">
        <f t="shared" ref="N2:Q2" ca="1" si="2">IF(T2&lt;&gt;"",RAND(),"")</f>
        <v/>
      </c>
      <c r="O2" t="str">
        <f t="shared" ca="1" si="2"/>
        <v/>
      </c>
      <c r="P2" t="str">
        <f t="shared" ca="1" si="2"/>
        <v/>
      </c>
      <c r="Q2" t="str">
        <f t="shared" ca="1" si="2"/>
        <v/>
      </c>
      <c r="S2" s="42">
        <f>IF(X2&lt;&gt;"",IF(SUM(T2:W2)=0,1,""),"")</f>
        <v>1</v>
      </c>
      <c r="T2" s="42" t="str">
        <f>IF($X2&lt;&gt;"",IF(MOD($X2,T$1) = 0,1,""),"")</f>
        <v/>
      </c>
      <c r="U2" s="53" t="str">
        <f t="shared" ref="U2:W17" si="3">IF($X2&lt;&gt;"",IF(MOD($X2,U$1) = 0,1,""),"")</f>
        <v/>
      </c>
      <c r="V2" s="53" t="str">
        <f t="shared" si="3"/>
        <v/>
      </c>
      <c r="W2" s="53" t="str">
        <f t="shared" si="3"/>
        <v/>
      </c>
      <c r="X2">
        <f>IF(MOD(Z2,10)&lt;&gt;0,Z2,"")</f>
        <v>1</v>
      </c>
      <c r="Z2">
        <v>1</v>
      </c>
    </row>
    <row r="3" spans="2:26" x14ac:dyDescent="0.25">
      <c r="B3">
        <f t="shared" ca="1" si="0"/>
        <v>0.43373475006446438</v>
      </c>
      <c r="C3">
        <v>1000</v>
      </c>
      <c r="D3">
        <f ca="1">VLOOKUP(1,I:X,16,FALSE)</f>
        <v>16</v>
      </c>
      <c r="G3" t="str">
        <f t="shared" ref="G3:G66" si="4">IF(S3&lt;&gt;"",RANK(M3,M:M),"")</f>
        <v/>
      </c>
      <c r="H3">
        <f t="shared" ref="H3:H66" ca="1" si="5">IF(T3&lt;&gt;"",RANK(N3,N:N),"")</f>
        <v>134</v>
      </c>
      <c r="I3" t="str">
        <f t="shared" ref="I3:I66" si="6">IF(U3&lt;&gt;"",RANK(O3,O:O),"")</f>
        <v/>
      </c>
      <c r="J3" t="str">
        <f t="shared" ref="J3:J66" si="7">IF(V3&lt;&gt;"",RANK(P3,P:P),"")</f>
        <v/>
      </c>
      <c r="K3" t="str">
        <f t="shared" ref="K3:K66" si="8">IF(W3&lt;&gt;"",RANK(Q3,Q:Q),"")</f>
        <v/>
      </c>
      <c r="M3" t="str">
        <f t="shared" ref="M3:M22" ca="1" si="9">IF(S3&lt;&gt;"",RAND(),"")</f>
        <v/>
      </c>
      <c r="N3">
        <f t="shared" ref="N3:N22" ca="1" si="10">IF(T3&lt;&gt;"",RAND(),"")</f>
        <v>0.63891229023454599</v>
      </c>
      <c r="O3" t="str">
        <f t="shared" ref="O3:O22" ca="1" si="11">IF(U3&lt;&gt;"",RAND(),"")</f>
        <v/>
      </c>
      <c r="P3" t="str">
        <f t="shared" ref="P3:P22" ca="1" si="12">IF(V3&lt;&gt;"",RAND(),"")</f>
        <v/>
      </c>
      <c r="Q3" t="str">
        <f t="shared" ref="Q3:Q22" ca="1" si="13">IF(W3&lt;&gt;"",RAND(),"")</f>
        <v/>
      </c>
      <c r="S3" s="53" t="str">
        <f t="shared" ref="S3:S66" si="14">IF(X3&lt;&gt;"",IF(SUM(T3:W3)=0,1,""),"")</f>
        <v/>
      </c>
      <c r="T3" s="53">
        <f t="shared" ref="T3:W18" si="15">IF($X3&lt;&gt;"",IF(MOD($X3,T$1) = 0,1,""),"")</f>
        <v>1</v>
      </c>
      <c r="U3" s="53" t="str">
        <f t="shared" si="3"/>
        <v/>
      </c>
      <c r="V3" s="53" t="str">
        <f t="shared" si="3"/>
        <v/>
      </c>
      <c r="W3" s="53" t="str">
        <f t="shared" si="3"/>
        <v/>
      </c>
      <c r="X3">
        <f t="shared" ref="X3:X66" si="16">IF(MOD(Z3,10)&lt;&gt;0,Z3,"")</f>
        <v>2</v>
      </c>
      <c r="Z3">
        <v>2</v>
      </c>
    </row>
    <row r="4" spans="2:26" x14ac:dyDescent="0.25">
      <c r="B4">
        <f t="shared" ca="1" si="0"/>
        <v>0.31628429090244115</v>
      </c>
      <c r="C4">
        <v>1000</v>
      </c>
      <c r="D4">
        <f ca="1">VLOOKUP(1,J:X,15,FALSE)</f>
        <v>985</v>
      </c>
      <c r="G4">
        <f t="shared" ca="1" si="4"/>
        <v>211</v>
      </c>
      <c r="H4" t="str">
        <f t="shared" si="5"/>
        <v/>
      </c>
      <c r="I4" t="str">
        <f t="shared" si="6"/>
        <v/>
      </c>
      <c r="J4" t="str">
        <f t="shared" si="7"/>
        <v/>
      </c>
      <c r="K4" t="str">
        <f t="shared" si="8"/>
        <v/>
      </c>
      <c r="M4">
        <f t="shared" ca="1" si="9"/>
        <v>0.5217695170345571</v>
      </c>
      <c r="N4" t="str">
        <f t="shared" ca="1" si="10"/>
        <v/>
      </c>
      <c r="O4" t="str">
        <f t="shared" ca="1" si="11"/>
        <v/>
      </c>
      <c r="P4" t="str">
        <f t="shared" ca="1" si="12"/>
        <v/>
      </c>
      <c r="Q4" t="str">
        <f t="shared" ca="1" si="13"/>
        <v/>
      </c>
      <c r="S4" s="53">
        <f t="shared" si="14"/>
        <v>1</v>
      </c>
      <c r="T4" s="53" t="str">
        <f t="shared" si="15"/>
        <v/>
      </c>
      <c r="U4" s="53" t="str">
        <f t="shared" si="3"/>
        <v/>
      </c>
      <c r="V4" s="53" t="str">
        <f t="shared" si="3"/>
        <v/>
      </c>
      <c r="W4" s="53" t="str">
        <f t="shared" si="3"/>
        <v/>
      </c>
      <c r="X4">
        <f t="shared" si="16"/>
        <v>3</v>
      </c>
      <c r="Z4">
        <v>3</v>
      </c>
    </row>
    <row r="5" spans="2:26" x14ac:dyDescent="0.25">
      <c r="B5">
        <f t="shared" ca="1" si="0"/>
        <v>7.9801859476890113E-3</v>
      </c>
      <c r="C5">
        <v>1000</v>
      </c>
      <c r="D5">
        <f ca="1">VLOOKUP(1,K:X,14,FALSE)</f>
        <v>25</v>
      </c>
      <c r="G5" t="str">
        <f t="shared" si="4"/>
        <v/>
      </c>
      <c r="H5">
        <f t="shared" ca="1" si="5"/>
        <v>325</v>
      </c>
      <c r="I5">
        <f t="shared" ca="1" si="6"/>
        <v>135</v>
      </c>
      <c r="J5" t="str">
        <f t="shared" si="7"/>
        <v/>
      </c>
      <c r="K5" t="str">
        <f t="shared" si="8"/>
        <v/>
      </c>
      <c r="M5" t="str">
        <f t="shared" ca="1" si="9"/>
        <v/>
      </c>
      <c r="N5">
        <f t="shared" ca="1" si="10"/>
        <v>0.16804855358480986</v>
      </c>
      <c r="O5">
        <f t="shared" ca="1" si="11"/>
        <v>0.33802595762674026</v>
      </c>
      <c r="P5" t="str">
        <f t="shared" ca="1" si="12"/>
        <v/>
      </c>
      <c r="Q5" t="str">
        <f t="shared" ca="1" si="13"/>
        <v/>
      </c>
      <c r="S5" s="53" t="str">
        <f t="shared" si="14"/>
        <v/>
      </c>
      <c r="T5" s="53">
        <f t="shared" si="15"/>
        <v>1</v>
      </c>
      <c r="U5" s="53">
        <f t="shared" si="3"/>
        <v>1</v>
      </c>
      <c r="V5" s="53" t="str">
        <f t="shared" si="3"/>
        <v/>
      </c>
      <c r="W5" s="53" t="str">
        <f t="shared" si="3"/>
        <v/>
      </c>
      <c r="X5">
        <f t="shared" si="16"/>
        <v>4</v>
      </c>
      <c r="Z5">
        <v>4</v>
      </c>
    </row>
    <row r="6" spans="2:26" x14ac:dyDescent="0.25">
      <c r="G6" t="str">
        <f t="shared" si="4"/>
        <v/>
      </c>
      <c r="H6" t="str">
        <f t="shared" si="5"/>
        <v/>
      </c>
      <c r="I6" t="str">
        <f t="shared" si="6"/>
        <v/>
      </c>
      <c r="J6">
        <f t="shared" ca="1" si="7"/>
        <v>52</v>
      </c>
      <c r="K6" t="str">
        <f t="shared" si="8"/>
        <v/>
      </c>
      <c r="M6" t="str">
        <f t="shared" ca="1" si="9"/>
        <v/>
      </c>
      <c r="N6" t="str">
        <f t="shared" ca="1" si="10"/>
        <v/>
      </c>
      <c r="O6" t="str">
        <f t="shared" ca="1" si="11"/>
        <v/>
      </c>
      <c r="P6">
        <f t="shared" ca="1" si="12"/>
        <v>0.44739596525208503</v>
      </c>
      <c r="Q6" t="str">
        <f t="shared" ca="1" si="13"/>
        <v/>
      </c>
      <c r="S6" s="53" t="str">
        <f t="shared" si="14"/>
        <v/>
      </c>
      <c r="T6" s="53" t="str">
        <f t="shared" si="15"/>
        <v/>
      </c>
      <c r="U6" s="53" t="str">
        <f t="shared" si="3"/>
        <v/>
      </c>
      <c r="V6" s="53">
        <f t="shared" si="3"/>
        <v>1</v>
      </c>
      <c r="W6" s="53" t="str">
        <f t="shared" si="3"/>
        <v/>
      </c>
      <c r="X6">
        <f t="shared" si="16"/>
        <v>5</v>
      </c>
      <c r="Z6">
        <v>5</v>
      </c>
    </row>
    <row r="7" spans="2:26" x14ac:dyDescent="0.25">
      <c r="G7" t="str">
        <f t="shared" si="4"/>
        <v/>
      </c>
      <c r="H7">
        <f t="shared" ca="1" si="5"/>
        <v>281</v>
      </c>
      <c r="I7" t="str">
        <f t="shared" si="6"/>
        <v/>
      </c>
      <c r="J7" t="str">
        <f t="shared" si="7"/>
        <v/>
      </c>
      <c r="K7" t="str">
        <f t="shared" si="8"/>
        <v/>
      </c>
      <c r="M7" t="str">
        <f t="shared" ca="1" si="9"/>
        <v/>
      </c>
      <c r="N7">
        <f t="shared" ca="1" si="10"/>
        <v>0.2474320761622909</v>
      </c>
      <c r="O7" t="str">
        <f t="shared" ca="1" si="11"/>
        <v/>
      </c>
      <c r="P7" t="str">
        <f t="shared" ca="1" si="12"/>
        <v/>
      </c>
      <c r="Q7" t="str">
        <f t="shared" ca="1" si="13"/>
        <v/>
      </c>
      <c r="S7" s="53" t="str">
        <f t="shared" si="14"/>
        <v/>
      </c>
      <c r="T7" s="53">
        <f t="shared" si="15"/>
        <v>1</v>
      </c>
      <c r="U7" s="53" t="str">
        <f t="shared" si="3"/>
        <v/>
      </c>
      <c r="V7" s="53" t="str">
        <f t="shared" si="3"/>
        <v/>
      </c>
      <c r="W7" s="53" t="str">
        <f t="shared" si="3"/>
        <v/>
      </c>
      <c r="X7">
        <f t="shared" si="16"/>
        <v>6</v>
      </c>
      <c r="Z7">
        <v>6</v>
      </c>
    </row>
    <row r="8" spans="2:26" x14ac:dyDescent="0.25">
      <c r="G8">
        <f t="shared" ca="1" si="4"/>
        <v>111</v>
      </c>
      <c r="H8" t="str">
        <f t="shared" si="5"/>
        <v/>
      </c>
      <c r="I8" t="str">
        <f t="shared" si="6"/>
        <v/>
      </c>
      <c r="J8" t="str">
        <f t="shared" si="7"/>
        <v/>
      </c>
      <c r="K8" t="str">
        <f t="shared" si="8"/>
        <v/>
      </c>
      <c r="M8">
        <f t="shared" ca="1" si="9"/>
        <v>0.72408695634133569</v>
      </c>
      <c r="N8" t="str">
        <f t="shared" ca="1" si="10"/>
        <v/>
      </c>
      <c r="O8" t="str">
        <f t="shared" ca="1" si="11"/>
        <v/>
      </c>
      <c r="P8" t="str">
        <f t="shared" ca="1" si="12"/>
        <v/>
      </c>
      <c r="Q8" t="str">
        <f t="shared" ca="1" si="13"/>
        <v/>
      </c>
      <c r="S8" s="53">
        <f t="shared" si="14"/>
        <v>1</v>
      </c>
      <c r="T8" s="53" t="str">
        <f t="shared" si="15"/>
        <v/>
      </c>
      <c r="U8" s="53" t="str">
        <f t="shared" si="3"/>
        <v/>
      </c>
      <c r="V8" s="53" t="str">
        <f t="shared" si="3"/>
        <v/>
      </c>
      <c r="W8" s="53" t="str">
        <f t="shared" si="3"/>
        <v/>
      </c>
      <c r="X8">
        <f t="shared" si="16"/>
        <v>7</v>
      </c>
      <c r="Z8">
        <v>7</v>
      </c>
    </row>
    <row r="9" spans="2:26" x14ac:dyDescent="0.25">
      <c r="G9" t="str">
        <f t="shared" si="4"/>
        <v/>
      </c>
      <c r="H9">
        <f t="shared" ca="1" si="5"/>
        <v>18</v>
      </c>
      <c r="I9">
        <f t="shared" ca="1" si="6"/>
        <v>29</v>
      </c>
      <c r="J9" t="str">
        <f t="shared" si="7"/>
        <v/>
      </c>
      <c r="K9" t="str">
        <f t="shared" si="8"/>
        <v/>
      </c>
      <c r="M9" t="str">
        <f t="shared" ca="1" si="9"/>
        <v/>
      </c>
      <c r="N9">
        <f t="shared" ca="1" si="10"/>
        <v>0.96280246398312619</v>
      </c>
      <c r="O9">
        <f t="shared" ca="1" si="11"/>
        <v>0.87303842715365032</v>
      </c>
      <c r="P9" t="str">
        <f t="shared" ca="1" si="12"/>
        <v/>
      </c>
      <c r="Q9" t="str">
        <f t="shared" ca="1" si="13"/>
        <v/>
      </c>
      <c r="S9" s="53" t="str">
        <f t="shared" si="14"/>
        <v/>
      </c>
      <c r="T9" s="53">
        <f t="shared" si="15"/>
        <v>1</v>
      </c>
      <c r="U9" s="53">
        <f t="shared" si="3"/>
        <v>1</v>
      </c>
      <c r="V9" s="53" t="str">
        <f t="shared" si="3"/>
        <v/>
      </c>
      <c r="W9" s="53" t="str">
        <f t="shared" si="3"/>
        <v/>
      </c>
      <c r="X9">
        <f t="shared" si="16"/>
        <v>8</v>
      </c>
      <c r="Z9">
        <v>8</v>
      </c>
    </row>
    <row r="10" spans="2:26" x14ac:dyDescent="0.25">
      <c r="G10">
        <f t="shared" ca="1" si="4"/>
        <v>342</v>
      </c>
      <c r="H10" t="str">
        <f t="shared" si="5"/>
        <v/>
      </c>
      <c r="I10" t="str">
        <f t="shared" si="6"/>
        <v/>
      </c>
      <c r="J10" t="str">
        <f t="shared" si="7"/>
        <v/>
      </c>
      <c r="K10" t="str">
        <f t="shared" si="8"/>
        <v/>
      </c>
      <c r="M10">
        <f t="shared" ca="1" si="9"/>
        <v>0.15432008929017482</v>
      </c>
      <c r="N10" t="str">
        <f t="shared" ca="1" si="10"/>
        <v/>
      </c>
      <c r="O10" t="str">
        <f t="shared" ca="1" si="11"/>
        <v/>
      </c>
      <c r="P10" t="str">
        <f t="shared" ca="1" si="12"/>
        <v/>
      </c>
      <c r="Q10" t="str">
        <f t="shared" ca="1" si="13"/>
        <v/>
      </c>
      <c r="S10" s="53">
        <f t="shared" si="14"/>
        <v>1</v>
      </c>
      <c r="T10" s="53" t="str">
        <f t="shared" si="15"/>
        <v/>
      </c>
      <c r="U10" s="53" t="str">
        <f t="shared" si="3"/>
        <v/>
      </c>
      <c r="V10" s="53" t="str">
        <f t="shared" si="3"/>
        <v/>
      </c>
      <c r="W10" s="53" t="str">
        <f t="shared" si="3"/>
        <v/>
      </c>
      <c r="X10">
        <f t="shared" si="16"/>
        <v>9</v>
      </c>
      <c r="Z10">
        <v>9</v>
      </c>
    </row>
    <row r="11" spans="2:26" x14ac:dyDescent="0.25">
      <c r="G11" t="str">
        <f t="shared" si="4"/>
        <v/>
      </c>
      <c r="H11" t="str">
        <f t="shared" si="5"/>
        <v/>
      </c>
      <c r="I11" t="str">
        <f t="shared" si="6"/>
        <v/>
      </c>
      <c r="J11" t="str">
        <f t="shared" si="7"/>
        <v/>
      </c>
      <c r="K11" t="str">
        <f t="shared" si="8"/>
        <v/>
      </c>
      <c r="M11" t="str">
        <f ca="1">IF(S11&lt;&gt;"",RAND(),"")</f>
        <v/>
      </c>
      <c r="N11" t="str">
        <f t="shared" ca="1" si="10"/>
        <v/>
      </c>
      <c r="O11" t="str">
        <f t="shared" ca="1" si="11"/>
        <v/>
      </c>
      <c r="P11" t="str">
        <f t="shared" ca="1" si="12"/>
        <v/>
      </c>
      <c r="Q11" t="str">
        <f t="shared" ca="1" si="13"/>
        <v/>
      </c>
      <c r="S11" s="53" t="str">
        <f t="shared" si="14"/>
        <v/>
      </c>
      <c r="T11" s="53" t="str">
        <f t="shared" si="15"/>
        <v/>
      </c>
      <c r="U11" s="53" t="str">
        <f t="shared" si="3"/>
        <v/>
      </c>
      <c r="V11" s="53" t="str">
        <f t="shared" si="3"/>
        <v/>
      </c>
      <c r="W11" s="53" t="str">
        <f t="shared" si="3"/>
        <v/>
      </c>
      <c r="X11" t="str">
        <f t="shared" si="16"/>
        <v/>
      </c>
      <c r="Z11">
        <v>10</v>
      </c>
    </row>
    <row r="12" spans="2:26" x14ac:dyDescent="0.25">
      <c r="G12">
        <f t="shared" ca="1" si="4"/>
        <v>137</v>
      </c>
      <c r="H12" t="str">
        <f t="shared" si="5"/>
        <v/>
      </c>
      <c r="I12" t="str">
        <f t="shared" si="6"/>
        <v/>
      </c>
      <c r="J12" t="str">
        <f t="shared" si="7"/>
        <v/>
      </c>
      <c r="K12" t="str">
        <f t="shared" si="8"/>
        <v/>
      </c>
      <c r="M12">
        <f t="shared" ca="1" si="9"/>
        <v>0.67642896777227168</v>
      </c>
      <c r="N12" t="str">
        <f t="shared" ca="1" si="10"/>
        <v/>
      </c>
      <c r="O12" t="str">
        <f t="shared" ca="1" si="11"/>
        <v/>
      </c>
      <c r="P12" t="str">
        <f t="shared" ca="1" si="12"/>
        <v/>
      </c>
      <c r="Q12" t="str">
        <f t="shared" ca="1" si="13"/>
        <v/>
      </c>
      <c r="S12" s="53">
        <f t="shared" si="14"/>
        <v>1</v>
      </c>
      <c r="T12" s="53" t="str">
        <f t="shared" si="15"/>
        <v/>
      </c>
      <c r="U12" s="53" t="str">
        <f t="shared" si="3"/>
        <v/>
      </c>
      <c r="V12" s="53" t="str">
        <f t="shared" si="3"/>
        <v/>
      </c>
      <c r="W12" s="53" t="str">
        <f t="shared" si="3"/>
        <v/>
      </c>
      <c r="X12">
        <f t="shared" si="16"/>
        <v>11</v>
      </c>
      <c r="Z12">
        <v>11</v>
      </c>
    </row>
    <row r="13" spans="2:26" x14ac:dyDescent="0.25">
      <c r="G13" t="str">
        <f t="shared" si="4"/>
        <v/>
      </c>
      <c r="H13">
        <f t="shared" ca="1" si="5"/>
        <v>40</v>
      </c>
      <c r="I13">
        <f t="shared" ca="1" si="6"/>
        <v>18</v>
      </c>
      <c r="J13" t="str">
        <f t="shared" si="7"/>
        <v/>
      </c>
      <c r="K13" t="str">
        <f t="shared" si="8"/>
        <v/>
      </c>
      <c r="M13" t="str">
        <f t="shared" ca="1" si="9"/>
        <v/>
      </c>
      <c r="N13">
        <f t="shared" ca="1" si="10"/>
        <v>0.91787435777171889</v>
      </c>
      <c r="O13">
        <f t="shared" ca="1" si="11"/>
        <v>0.94706618311562252</v>
      </c>
      <c r="P13" t="str">
        <f t="shared" ca="1" si="12"/>
        <v/>
      </c>
      <c r="Q13" t="str">
        <f t="shared" ca="1" si="13"/>
        <v/>
      </c>
      <c r="S13" s="53" t="str">
        <f t="shared" si="14"/>
        <v/>
      </c>
      <c r="T13" s="53">
        <f t="shared" si="15"/>
        <v>1</v>
      </c>
      <c r="U13" s="53">
        <f t="shared" si="3"/>
        <v>1</v>
      </c>
      <c r="V13" s="53" t="str">
        <f t="shared" si="3"/>
        <v/>
      </c>
      <c r="W13" s="53" t="str">
        <f t="shared" si="3"/>
        <v/>
      </c>
      <c r="X13">
        <f t="shared" si="16"/>
        <v>12</v>
      </c>
      <c r="Z13">
        <v>12</v>
      </c>
    </row>
    <row r="14" spans="2:26" x14ac:dyDescent="0.25">
      <c r="G14">
        <f t="shared" ca="1" si="4"/>
        <v>160</v>
      </c>
      <c r="H14" t="str">
        <f t="shared" si="5"/>
        <v/>
      </c>
      <c r="I14" t="str">
        <f t="shared" si="6"/>
        <v/>
      </c>
      <c r="J14" t="str">
        <f t="shared" si="7"/>
        <v/>
      </c>
      <c r="K14" t="str">
        <f t="shared" si="8"/>
        <v/>
      </c>
      <c r="M14">
        <f t="shared" ca="1" si="9"/>
        <v>0.63027601678957113</v>
      </c>
      <c r="N14" t="str">
        <f t="shared" ca="1" si="10"/>
        <v/>
      </c>
      <c r="O14" t="str">
        <f t="shared" ca="1" si="11"/>
        <v/>
      </c>
      <c r="P14" t="str">
        <f t="shared" ca="1" si="12"/>
        <v/>
      </c>
      <c r="Q14" t="str">
        <f t="shared" ca="1" si="13"/>
        <v/>
      </c>
      <c r="S14" s="53">
        <f t="shared" si="14"/>
        <v>1</v>
      </c>
      <c r="T14" s="53" t="str">
        <f t="shared" si="15"/>
        <v/>
      </c>
      <c r="U14" s="53" t="str">
        <f t="shared" si="3"/>
        <v/>
      </c>
      <c r="V14" s="53" t="str">
        <f t="shared" si="3"/>
        <v/>
      </c>
      <c r="W14" s="53" t="str">
        <f t="shared" si="3"/>
        <v/>
      </c>
      <c r="X14">
        <f t="shared" si="16"/>
        <v>13</v>
      </c>
      <c r="Z14">
        <v>13</v>
      </c>
    </row>
    <row r="15" spans="2:26" x14ac:dyDescent="0.25">
      <c r="G15" t="str">
        <f t="shared" si="4"/>
        <v/>
      </c>
      <c r="H15">
        <f t="shared" ca="1" si="5"/>
        <v>286</v>
      </c>
      <c r="I15" t="str">
        <f t="shared" si="6"/>
        <v/>
      </c>
      <c r="J15" t="str">
        <f t="shared" si="7"/>
        <v/>
      </c>
      <c r="K15" t="str">
        <f t="shared" si="8"/>
        <v/>
      </c>
      <c r="M15" t="str">
        <f t="shared" ca="1" si="9"/>
        <v/>
      </c>
      <c r="N15">
        <f t="shared" ca="1" si="10"/>
        <v>0.23539502326986683</v>
      </c>
      <c r="O15" t="str">
        <f t="shared" ca="1" si="11"/>
        <v/>
      </c>
      <c r="P15" t="str">
        <f t="shared" ca="1" si="12"/>
        <v/>
      </c>
      <c r="Q15" t="str">
        <f t="shared" ca="1" si="13"/>
        <v/>
      </c>
      <c r="S15" s="53" t="str">
        <f t="shared" si="14"/>
        <v/>
      </c>
      <c r="T15" s="53">
        <f t="shared" si="15"/>
        <v>1</v>
      </c>
      <c r="U15" s="53" t="str">
        <f t="shared" si="3"/>
        <v/>
      </c>
      <c r="V15" s="53" t="str">
        <f t="shared" si="3"/>
        <v/>
      </c>
      <c r="W15" s="53" t="str">
        <f t="shared" si="3"/>
        <v/>
      </c>
      <c r="X15">
        <f t="shared" si="16"/>
        <v>14</v>
      </c>
      <c r="Z15">
        <v>14</v>
      </c>
    </row>
    <row r="16" spans="2:26" x14ac:dyDescent="0.25">
      <c r="G16" t="str">
        <f t="shared" si="4"/>
        <v/>
      </c>
      <c r="H16" t="str">
        <f t="shared" si="5"/>
        <v/>
      </c>
      <c r="I16" t="str">
        <f t="shared" si="6"/>
        <v/>
      </c>
      <c r="J16">
        <f t="shared" ca="1" si="7"/>
        <v>20</v>
      </c>
      <c r="K16" t="str">
        <f t="shared" si="8"/>
        <v/>
      </c>
      <c r="M16" t="str">
        <f t="shared" ca="1" si="9"/>
        <v/>
      </c>
      <c r="N16" t="str">
        <f t="shared" ca="1" si="10"/>
        <v/>
      </c>
      <c r="O16" t="str">
        <f t="shared" ca="1" si="11"/>
        <v/>
      </c>
      <c r="P16">
        <f t="shared" ca="1" si="12"/>
        <v>0.75931217791315819</v>
      </c>
      <c r="Q16" t="str">
        <f t="shared" ca="1" si="13"/>
        <v/>
      </c>
      <c r="S16" s="53" t="str">
        <f t="shared" si="14"/>
        <v/>
      </c>
      <c r="T16" s="53" t="str">
        <f t="shared" si="15"/>
        <v/>
      </c>
      <c r="U16" s="53" t="str">
        <f t="shared" si="3"/>
        <v/>
      </c>
      <c r="V16" s="53">
        <f t="shared" si="3"/>
        <v>1</v>
      </c>
      <c r="W16" s="53" t="str">
        <f t="shared" si="3"/>
        <v/>
      </c>
      <c r="X16">
        <f t="shared" si="16"/>
        <v>15</v>
      </c>
      <c r="Z16">
        <v>15</v>
      </c>
    </row>
    <row r="17" spans="7:26" x14ac:dyDescent="0.25">
      <c r="G17" t="str">
        <f t="shared" si="4"/>
        <v/>
      </c>
      <c r="H17">
        <f t="shared" ca="1" si="5"/>
        <v>149</v>
      </c>
      <c r="I17">
        <f t="shared" ca="1" si="6"/>
        <v>1</v>
      </c>
      <c r="J17" t="str">
        <f t="shared" si="7"/>
        <v/>
      </c>
      <c r="K17" t="str">
        <f t="shared" si="8"/>
        <v/>
      </c>
      <c r="M17" t="str">
        <f t="shared" ca="1" si="9"/>
        <v/>
      </c>
      <c r="N17">
        <f t="shared" ca="1" si="10"/>
        <v>0.6044974606412461</v>
      </c>
      <c r="O17">
        <f t="shared" ca="1" si="11"/>
        <v>0.99684801547922097</v>
      </c>
      <c r="P17" t="str">
        <f t="shared" ca="1" si="12"/>
        <v/>
      </c>
      <c r="Q17" t="str">
        <f t="shared" ca="1" si="13"/>
        <v/>
      </c>
      <c r="S17" s="53" t="str">
        <f t="shared" si="14"/>
        <v/>
      </c>
      <c r="T17" s="53">
        <f t="shared" si="15"/>
        <v>1</v>
      </c>
      <c r="U17" s="53">
        <f t="shared" si="3"/>
        <v>1</v>
      </c>
      <c r="V17" s="53" t="str">
        <f t="shared" si="3"/>
        <v/>
      </c>
      <c r="W17" s="53" t="str">
        <f t="shared" si="3"/>
        <v/>
      </c>
      <c r="X17">
        <f t="shared" si="16"/>
        <v>16</v>
      </c>
      <c r="Z17">
        <v>16</v>
      </c>
    </row>
    <row r="18" spans="7:26" x14ac:dyDescent="0.25">
      <c r="G18">
        <f t="shared" ca="1" si="4"/>
        <v>355</v>
      </c>
      <c r="H18" t="str">
        <f t="shared" si="5"/>
        <v/>
      </c>
      <c r="I18" t="str">
        <f t="shared" si="6"/>
        <v/>
      </c>
      <c r="J18" t="str">
        <f t="shared" si="7"/>
        <v/>
      </c>
      <c r="K18" t="str">
        <f t="shared" si="8"/>
        <v/>
      </c>
      <c r="M18">
        <f t="shared" ca="1" si="9"/>
        <v>0.12452867608416851</v>
      </c>
      <c r="N18" t="str">
        <f t="shared" ca="1" si="10"/>
        <v/>
      </c>
      <c r="O18" t="str">
        <f t="shared" ca="1" si="11"/>
        <v/>
      </c>
      <c r="P18" t="str">
        <f t="shared" ca="1" si="12"/>
        <v/>
      </c>
      <c r="Q18" t="str">
        <f t="shared" ca="1" si="13"/>
        <v/>
      </c>
      <c r="S18" s="53">
        <f t="shared" si="14"/>
        <v>1</v>
      </c>
      <c r="T18" s="53" t="str">
        <f t="shared" si="15"/>
        <v/>
      </c>
      <c r="U18" s="53" t="str">
        <f t="shared" si="15"/>
        <v/>
      </c>
      <c r="V18" s="53" t="str">
        <f t="shared" si="15"/>
        <v/>
      </c>
      <c r="W18" s="53" t="str">
        <f t="shared" si="15"/>
        <v/>
      </c>
      <c r="X18">
        <f t="shared" si="16"/>
        <v>17</v>
      </c>
      <c r="Z18">
        <v>17</v>
      </c>
    </row>
    <row r="19" spans="7:26" x14ac:dyDescent="0.25">
      <c r="G19" t="str">
        <f t="shared" si="4"/>
        <v/>
      </c>
      <c r="H19">
        <f t="shared" ca="1" si="5"/>
        <v>172</v>
      </c>
      <c r="I19" t="str">
        <f t="shared" si="6"/>
        <v/>
      </c>
      <c r="J19" t="str">
        <f t="shared" si="7"/>
        <v/>
      </c>
      <c r="K19" t="str">
        <f t="shared" si="8"/>
        <v/>
      </c>
      <c r="M19" t="str">
        <f t="shared" ca="1" si="9"/>
        <v/>
      </c>
      <c r="N19">
        <f t="shared" ca="1" si="10"/>
        <v>0.52312627486017071</v>
      </c>
      <c r="O19" t="str">
        <f t="shared" ca="1" si="11"/>
        <v/>
      </c>
      <c r="P19" t="str">
        <f t="shared" ca="1" si="12"/>
        <v/>
      </c>
      <c r="Q19" t="str">
        <f t="shared" ca="1" si="13"/>
        <v/>
      </c>
      <c r="S19" s="53" t="str">
        <f t="shared" si="14"/>
        <v/>
      </c>
      <c r="T19" s="53">
        <f t="shared" ref="T19:W82" si="17">IF($X19&lt;&gt;"",IF(MOD($X19,T$1) = 0,1,""),"")</f>
        <v>1</v>
      </c>
      <c r="U19" s="53" t="str">
        <f t="shared" si="17"/>
        <v/>
      </c>
      <c r="V19" s="53" t="str">
        <f t="shared" si="17"/>
        <v/>
      </c>
      <c r="W19" s="53" t="str">
        <f t="shared" si="17"/>
        <v/>
      </c>
      <c r="X19">
        <f t="shared" si="16"/>
        <v>18</v>
      </c>
      <c r="Z19">
        <v>18</v>
      </c>
    </row>
    <row r="20" spans="7:26" x14ac:dyDescent="0.25">
      <c r="G20">
        <f t="shared" ca="1" si="4"/>
        <v>331</v>
      </c>
      <c r="H20" t="str">
        <f t="shared" si="5"/>
        <v/>
      </c>
      <c r="I20" t="str">
        <f t="shared" si="6"/>
        <v/>
      </c>
      <c r="J20" t="str">
        <f t="shared" si="7"/>
        <v/>
      </c>
      <c r="K20" t="str">
        <f t="shared" si="8"/>
        <v/>
      </c>
      <c r="M20">
        <f t="shared" ca="1" si="9"/>
        <v>0.19256462027933674</v>
      </c>
      <c r="N20" t="str">
        <f t="shared" ca="1" si="10"/>
        <v/>
      </c>
      <c r="O20" t="str">
        <f t="shared" ca="1" si="11"/>
        <v/>
      </c>
      <c r="P20" t="str">
        <f t="shared" ca="1" si="12"/>
        <v/>
      </c>
      <c r="Q20" t="str">
        <f t="shared" ca="1" si="13"/>
        <v/>
      </c>
      <c r="S20" s="53">
        <f t="shared" si="14"/>
        <v>1</v>
      </c>
      <c r="T20" s="53" t="str">
        <f t="shared" si="17"/>
        <v/>
      </c>
      <c r="U20" s="53" t="str">
        <f t="shared" si="17"/>
        <v/>
      </c>
      <c r="V20" s="53" t="str">
        <f t="shared" si="17"/>
        <v/>
      </c>
      <c r="W20" s="53" t="str">
        <f t="shared" si="17"/>
        <v/>
      </c>
      <c r="X20">
        <f t="shared" si="16"/>
        <v>19</v>
      </c>
      <c r="Z20">
        <v>19</v>
      </c>
    </row>
    <row r="21" spans="7:26" x14ac:dyDescent="0.25">
      <c r="G21" t="str">
        <f t="shared" si="4"/>
        <v/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M21" t="str">
        <f t="shared" ca="1" si="9"/>
        <v/>
      </c>
      <c r="N21" t="str">
        <f t="shared" ca="1" si="10"/>
        <v/>
      </c>
      <c r="O21" t="str">
        <f t="shared" ca="1" si="11"/>
        <v/>
      </c>
      <c r="P21" t="str">
        <f t="shared" ca="1" si="12"/>
        <v/>
      </c>
      <c r="Q21" t="str">
        <f t="shared" ca="1" si="13"/>
        <v/>
      </c>
      <c r="S21" s="53" t="str">
        <f t="shared" si="14"/>
        <v/>
      </c>
      <c r="T21" s="53" t="str">
        <f t="shared" si="17"/>
        <v/>
      </c>
      <c r="U21" s="53" t="str">
        <f t="shared" si="17"/>
        <v/>
      </c>
      <c r="V21" s="53" t="str">
        <f t="shared" si="17"/>
        <v/>
      </c>
      <c r="W21" s="53" t="str">
        <f t="shared" si="17"/>
        <v/>
      </c>
      <c r="X21" t="str">
        <f t="shared" si="16"/>
        <v/>
      </c>
      <c r="Z21">
        <v>20</v>
      </c>
    </row>
    <row r="22" spans="7:26" x14ac:dyDescent="0.25">
      <c r="G22">
        <f t="shared" ca="1" si="4"/>
        <v>52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M22">
        <f t="shared" ca="1" si="9"/>
        <v>0.88447630914497466</v>
      </c>
      <c r="N22" t="str">
        <f t="shared" ca="1" si="10"/>
        <v/>
      </c>
      <c r="O22" t="str">
        <f t="shared" ca="1" si="11"/>
        <v/>
      </c>
      <c r="P22" t="str">
        <f t="shared" ca="1" si="12"/>
        <v/>
      </c>
      <c r="Q22" t="str">
        <f t="shared" ca="1" si="13"/>
        <v/>
      </c>
      <c r="S22" s="53">
        <f t="shared" si="14"/>
        <v>1</v>
      </c>
      <c r="T22" s="53" t="str">
        <f t="shared" si="17"/>
        <v/>
      </c>
      <c r="U22" s="53" t="str">
        <f t="shared" si="17"/>
        <v/>
      </c>
      <c r="V22" s="53" t="str">
        <f t="shared" si="17"/>
        <v/>
      </c>
      <c r="W22" s="53" t="str">
        <f t="shared" si="17"/>
        <v/>
      </c>
      <c r="X22">
        <f t="shared" si="16"/>
        <v>21</v>
      </c>
      <c r="Z22">
        <v>21</v>
      </c>
    </row>
    <row r="23" spans="7:26" x14ac:dyDescent="0.25">
      <c r="G23" t="str">
        <f t="shared" si="4"/>
        <v/>
      </c>
      <c r="H23">
        <f t="shared" ca="1" si="5"/>
        <v>266</v>
      </c>
      <c r="I23" t="str">
        <f t="shared" si="6"/>
        <v/>
      </c>
      <c r="J23" t="str">
        <f t="shared" si="7"/>
        <v/>
      </c>
      <c r="K23" t="str">
        <f t="shared" si="8"/>
        <v/>
      </c>
      <c r="M23" t="str">
        <f t="shared" ref="M23:M86" ca="1" si="18">IF(S23&lt;&gt;"",RAND(),"")</f>
        <v/>
      </c>
      <c r="N23">
        <f t="shared" ref="N23:N86" ca="1" si="19">IF(T23&lt;&gt;"",RAND(),"")</f>
        <v>0.29024997970060706</v>
      </c>
      <c r="O23" t="str">
        <f t="shared" ref="O23:O86" ca="1" si="20">IF(U23&lt;&gt;"",RAND(),"")</f>
        <v/>
      </c>
      <c r="P23" t="str">
        <f t="shared" ref="P23:P86" ca="1" si="21">IF(V23&lt;&gt;"",RAND(),"")</f>
        <v/>
      </c>
      <c r="Q23" t="str">
        <f t="shared" ref="Q23:Q86" ca="1" si="22">IF(W23&lt;&gt;"",RAND(),"")</f>
        <v/>
      </c>
      <c r="S23" s="53" t="str">
        <f t="shared" si="14"/>
        <v/>
      </c>
      <c r="T23" s="53">
        <f t="shared" si="17"/>
        <v>1</v>
      </c>
      <c r="U23" s="53" t="str">
        <f t="shared" si="17"/>
        <v/>
      </c>
      <c r="V23" s="53" t="str">
        <f t="shared" si="17"/>
        <v/>
      </c>
      <c r="W23" s="53" t="str">
        <f t="shared" si="17"/>
        <v/>
      </c>
      <c r="X23">
        <f t="shared" si="16"/>
        <v>22</v>
      </c>
      <c r="Z23">
        <v>22</v>
      </c>
    </row>
    <row r="24" spans="7:26" x14ac:dyDescent="0.25">
      <c r="G24">
        <f t="shared" ca="1" si="4"/>
        <v>192</v>
      </c>
      <c r="H24" t="str">
        <f t="shared" si="5"/>
        <v/>
      </c>
      <c r="I24" t="str">
        <f t="shared" si="6"/>
        <v/>
      </c>
      <c r="J24" t="str">
        <f t="shared" si="7"/>
        <v/>
      </c>
      <c r="K24" t="str">
        <f t="shared" si="8"/>
        <v/>
      </c>
      <c r="M24">
        <f t="shared" ca="1" si="18"/>
        <v>0.56558753050851629</v>
      </c>
      <c r="N24" t="str">
        <f t="shared" ca="1" si="19"/>
        <v/>
      </c>
      <c r="O24" t="str">
        <f t="shared" ca="1" si="20"/>
        <v/>
      </c>
      <c r="P24" t="str">
        <f t="shared" ca="1" si="21"/>
        <v/>
      </c>
      <c r="Q24" t="str">
        <f t="shared" ca="1" si="22"/>
        <v/>
      </c>
      <c r="S24" s="53">
        <f t="shared" si="14"/>
        <v>1</v>
      </c>
      <c r="T24" s="53" t="str">
        <f t="shared" si="17"/>
        <v/>
      </c>
      <c r="U24" s="53" t="str">
        <f t="shared" si="17"/>
        <v/>
      </c>
      <c r="V24" s="53" t="str">
        <f t="shared" si="17"/>
        <v/>
      </c>
      <c r="W24" s="53" t="str">
        <f t="shared" si="17"/>
        <v/>
      </c>
      <c r="X24">
        <f t="shared" si="16"/>
        <v>23</v>
      </c>
      <c r="Z24">
        <v>23</v>
      </c>
    </row>
    <row r="25" spans="7:26" x14ac:dyDescent="0.25">
      <c r="G25" t="str">
        <f t="shared" si="4"/>
        <v/>
      </c>
      <c r="H25">
        <f t="shared" ca="1" si="5"/>
        <v>277</v>
      </c>
      <c r="I25">
        <f t="shared" ca="1" si="6"/>
        <v>17</v>
      </c>
      <c r="J25" t="str">
        <f t="shared" si="7"/>
        <v/>
      </c>
      <c r="K25" t="str">
        <f t="shared" si="8"/>
        <v/>
      </c>
      <c r="M25" t="str">
        <f t="shared" ca="1" si="18"/>
        <v/>
      </c>
      <c r="N25">
        <f t="shared" ca="1" si="19"/>
        <v>0.25452638065672428</v>
      </c>
      <c r="O25">
        <f t="shared" ca="1" si="20"/>
        <v>0.9474683269134474</v>
      </c>
      <c r="P25" t="str">
        <f t="shared" ca="1" si="21"/>
        <v/>
      </c>
      <c r="Q25" t="str">
        <f t="shared" ca="1" si="22"/>
        <v/>
      </c>
      <c r="S25" s="53" t="str">
        <f t="shared" si="14"/>
        <v/>
      </c>
      <c r="T25" s="53">
        <f t="shared" si="17"/>
        <v>1</v>
      </c>
      <c r="U25" s="53">
        <f t="shared" si="17"/>
        <v>1</v>
      </c>
      <c r="V25" s="53" t="str">
        <f t="shared" si="17"/>
        <v/>
      </c>
      <c r="W25" s="53" t="str">
        <f t="shared" si="17"/>
        <v/>
      </c>
      <c r="X25">
        <f t="shared" si="16"/>
        <v>24</v>
      </c>
      <c r="Z25">
        <v>24</v>
      </c>
    </row>
    <row r="26" spans="7:26" x14ac:dyDescent="0.25">
      <c r="G26" t="str">
        <f t="shared" si="4"/>
        <v/>
      </c>
      <c r="H26" t="str">
        <f t="shared" si="5"/>
        <v/>
      </c>
      <c r="I26" t="str">
        <f t="shared" si="6"/>
        <v/>
      </c>
      <c r="J26">
        <f t="shared" ca="1" si="7"/>
        <v>65</v>
      </c>
      <c r="K26">
        <f t="shared" ca="1" si="8"/>
        <v>1</v>
      </c>
      <c r="M26" t="str">
        <f t="shared" ca="1" si="18"/>
        <v/>
      </c>
      <c r="N26" t="str">
        <f t="shared" ca="1" si="19"/>
        <v/>
      </c>
      <c r="O26" t="str">
        <f t="shared" ca="1" si="20"/>
        <v/>
      </c>
      <c r="P26">
        <f t="shared" ca="1" si="21"/>
        <v>0.28641871080437997</v>
      </c>
      <c r="Q26">
        <f t="shared" ca="1" si="22"/>
        <v>0.96776023036269765</v>
      </c>
      <c r="S26" s="53" t="str">
        <f t="shared" si="14"/>
        <v/>
      </c>
      <c r="T26" s="53" t="str">
        <f t="shared" si="17"/>
        <v/>
      </c>
      <c r="U26" s="53" t="str">
        <f t="shared" si="17"/>
        <v/>
      </c>
      <c r="V26" s="53">
        <f t="shared" si="17"/>
        <v>1</v>
      </c>
      <c r="W26" s="53">
        <f t="shared" si="17"/>
        <v>1</v>
      </c>
      <c r="X26">
        <f t="shared" si="16"/>
        <v>25</v>
      </c>
      <c r="Z26">
        <v>25</v>
      </c>
    </row>
    <row r="27" spans="7:26" x14ac:dyDescent="0.25">
      <c r="G27" t="str">
        <f t="shared" si="4"/>
        <v/>
      </c>
      <c r="H27">
        <f t="shared" ca="1" si="5"/>
        <v>100</v>
      </c>
      <c r="I27" t="str">
        <f t="shared" si="6"/>
        <v/>
      </c>
      <c r="J27" t="str">
        <f t="shared" si="7"/>
        <v/>
      </c>
      <c r="K27" t="str">
        <f t="shared" si="8"/>
        <v/>
      </c>
      <c r="M27" t="str">
        <f t="shared" ca="1" si="18"/>
        <v/>
      </c>
      <c r="N27">
        <f t="shared" ca="1" si="19"/>
        <v>0.71761691209235123</v>
      </c>
      <c r="O27" t="str">
        <f t="shared" ca="1" si="20"/>
        <v/>
      </c>
      <c r="P27" t="str">
        <f t="shared" ca="1" si="21"/>
        <v/>
      </c>
      <c r="Q27" t="str">
        <f t="shared" ca="1" si="22"/>
        <v/>
      </c>
      <c r="S27" s="53" t="str">
        <f t="shared" si="14"/>
        <v/>
      </c>
      <c r="T27" s="53">
        <f t="shared" si="17"/>
        <v>1</v>
      </c>
      <c r="U27" s="53" t="str">
        <f t="shared" si="17"/>
        <v/>
      </c>
      <c r="V27" s="53" t="str">
        <f t="shared" si="17"/>
        <v/>
      </c>
      <c r="W27" s="53" t="str">
        <f t="shared" si="17"/>
        <v/>
      </c>
      <c r="X27">
        <f t="shared" si="16"/>
        <v>26</v>
      </c>
      <c r="Z27">
        <v>26</v>
      </c>
    </row>
    <row r="28" spans="7:26" x14ac:dyDescent="0.25">
      <c r="G28">
        <f t="shared" ca="1" si="4"/>
        <v>82</v>
      </c>
      <c r="H28" t="str">
        <f t="shared" si="5"/>
        <v/>
      </c>
      <c r="I28" t="str">
        <f t="shared" si="6"/>
        <v/>
      </c>
      <c r="J28" t="str">
        <f t="shared" si="7"/>
        <v/>
      </c>
      <c r="K28" t="str">
        <f t="shared" si="8"/>
        <v/>
      </c>
      <c r="M28">
        <f t="shared" ca="1" si="18"/>
        <v>0.81070087602676721</v>
      </c>
      <c r="N28" t="str">
        <f t="shared" ca="1" si="19"/>
        <v/>
      </c>
      <c r="O28" t="str">
        <f t="shared" ca="1" si="20"/>
        <v/>
      </c>
      <c r="P28" t="str">
        <f t="shared" ca="1" si="21"/>
        <v/>
      </c>
      <c r="Q28" t="str">
        <f t="shared" ca="1" si="22"/>
        <v/>
      </c>
      <c r="S28" s="53">
        <f t="shared" si="14"/>
        <v>1</v>
      </c>
      <c r="T28" s="53" t="str">
        <f t="shared" si="17"/>
        <v/>
      </c>
      <c r="U28" s="53" t="str">
        <f t="shared" si="17"/>
        <v/>
      </c>
      <c r="V28" s="53" t="str">
        <f t="shared" si="17"/>
        <v/>
      </c>
      <c r="W28" s="53" t="str">
        <f t="shared" si="17"/>
        <v/>
      </c>
      <c r="X28">
        <f t="shared" si="16"/>
        <v>27</v>
      </c>
      <c r="Z28">
        <v>27</v>
      </c>
    </row>
    <row r="29" spans="7:26" x14ac:dyDescent="0.25">
      <c r="G29" t="str">
        <f t="shared" si="4"/>
        <v/>
      </c>
      <c r="H29">
        <f t="shared" ca="1" si="5"/>
        <v>39</v>
      </c>
      <c r="I29">
        <f t="shared" ca="1" si="6"/>
        <v>54</v>
      </c>
      <c r="J29" t="str">
        <f t="shared" si="7"/>
        <v/>
      </c>
      <c r="K29" t="str">
        <f t="shared" si="8"/>
        <v/>
      </c>
      <c r="M29" t="str">
        <f t="shared" ca="1" si="18"/>
        <v/>
      </c>
      <c r="N29">
        <f t="shared" ca="1" si="19"/>
        <v>0.91955322992354371</v>
      </c>
      <c r="O29">
        <f t="shared" ca="1" si="20"/>
        <v>0.75200376788980605</v>
      </c>
      <c r="P29" t="str">
        <f t="shared" ca="1" si="21"/>
        <v/>
      </c>
      <c r="Q29" t="str">
        <f t="shared" ca="1" si="22"/>
        <v/>
      </c>
      <c r="S29" s="53" t="str">
        <f t="shared" si="14"/>
        <v/>
      </c>
      <c r="T29" s="53">
        <f t="shared" si="17"/>
        <v>1</v>
      </c>
      <c r="U29" s="53">
        <f t="shared" si="17"/>
        <v>1</v>
      </c>
      <c r="V29" s="53" t="str">
        <f t="shared" si="17"/>
        <v/>
      </c>
      <c r="W29" s="53" t="str">
        <f t="shared" si="17"/>
        <v/>
      </c>
      <c r="X29">
        <f t="shared" si="16"/>
        <v>28</v>
      </c>
      <c r="Z29">
        <v>28</v>
      </c>
    </row>
    <row r="30" spans="7:26" x14ac:dyDescent="0.25">
      <c r="G30">
        <f t="shared" ca="1" si="4"/>
        <v>329</v>
      </c>
      <c r="H30" t="str">
        <f t="shared" si="5"/>
        <v/>
      </c>
      <c r="I30" t="str">
        <f t="shared" si="6"/>
        <v/>
      </c>
      <c r="J30" t="str">
        <f t="shared" si="7"/>
        <v/>
      </c>
      <c r="K30" t="str">
        <f t="shared" si="8"/>
        <v/>
      </c>
      <c r="M30">
        <f t="shared" ca="1" si="18"/>
        <v>0.20301580001621733</v>
      </c>
      <c r="N30" t="str">
        <f t="shared" ca="1" si="19"/>
        <v/>
      </c>
      <c r="O30" t="str">
        <f t="shared" ca="1" si="20"/>
        <v/>
      </c>
      <c r="P30" t="str">
        <f t="shared" ca="1" si="21"/>
        <v/>
      </c>
      <c r="Q30" t="str">
        <f t="shared" ca="1" si="22"/>
        <v/>
      </c>
      <c r="S30" s="53">
        <f t="shared" si="14"/>
        <v>1</v>
      </c>
      <c r="T30" s="53" t="str">
        <f t="shared" si="17"/>
        <v/>
      </c>
      <c r="U30" s="53" t="str">
        <f t="shared" si="17"/>
        <v/>
      </c>
      <c r="V30" s="53" t="str">
        <f t="shared" si="17"/>
        <v/>
      </c>
      <c r="W30" s="53" t="str">
        <f t="shared" si="17"/>
        <v/>
      </c>
      <c r="X30">
        <f t="shared" si="16"/>
        <v>29</v>
      </c>
      <c r="Z30">
        <v>29</v>
      </c>
    </row>
    <row r="31" spans="7:26" x14ac:dyDescent="0.25"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M31" t="str">
        <f t="shared" ca="1" si="18"/>
        <v/>
      </c>
      <c r="N31" t="str">
        <f t="shared" ca="1" si="19"/>
        <v/>
      </c>
      <c r="O31" t="str">
        <f t="shared" ca="1" si="20"/>
        <v/>
      </c>
      <c r="P31" t="str">
        <f t="shared" ca="1" si="21"/>
        <v/>
      </c>
      <c r="Q31" t="str">
        <f t="shared" ca="1" si="22"/>
        <v/>
      </c>
      <c r="S31" s="53" t="str">
        <f t="shared" si="14"/>
        <v/>
      </c>
      <c r="T31" s="53" t="str">
        <f t="shared" si="17"/>
        <v/>
      </c>
      <c r="U31" s="53" t="str">
        <f t="shared" si="17"/>
        <v/>
      </c>
      <c r="V31" s="53" t="str">
        <f t="shared" si="17"/>
        <v/>
      </c>
      <c r="W31" s="53" t="str">
        <f t="shared" si="17"/>
        <v/>
      </c>
      <c r="X31" t="str">
        <f t="shared" si="16"/>
        <v/>
      </c>
      <c r="Z31">
        <v>30</v>
      </c>
    </row>
    <row r="32" spans="7:26" x14ac:dyDescent="0.25">
      <c r="G32">
        <f t="shared" ca="1" si="4"/>
        <v>4</v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M32">
        <f t="shared" ca="1" si="18"/>
        <v>0.9812641395881142</v>
      </c>
      <c r="N32" t="str">
        <f t="shared" ca="1" si="19"/>
        <v/>
      </c>
      <c r="O32" t="str">
        <f t="shared" ca="1" si="20"/>
        <v/>
      </c>
      <c r="P32" t="str">
        <f t="shared" ca="1" si="21"/>
        <v/>
      </c>
      <c r="Q32" t="str">
        <f t="shared" ca="1" si="22"/>
        <v/>
      </c>
      <c r="S32" s="53">
        <f t="shared" si="14"/>
        <v>1</v>
      </c>
      <c r="T32" s="53" t="str">
        <f t="shared" si="17"/>
        <v/>
      </c>
      <c r="U32" s="53" t="str">
        <f t="shared" si="17"/>
        <v/>
      </c>
      <c r="V32" s="53" t="str">
        <f t="shared" si="17"/>
        <v/>
      </c>
      <c r="W32" s="53" t="str">
        <f t="shared" si="17"/>
        <v/>
      </c>
      <c r="X32">
        <f t="shared" si="16"/>
        <v>31</v>
      </c>
      <c r="Z32">
        <v>31</v>
      </c>
    </row>
    <row r="33" spans="7:26" x14ac:dyDescent="0.25">
      <c r="G33" t="str">
        <f t="shared" si="4"/>
        <v/>
      </c>
      <c r="H33">
        <f t="shared" ca="1" si="5"/>
        <v>148</v>
      </c>
      <c r="I33">
        <f t="shared" ca="1" si="6"/>
        <v>12</v>
      </c>
      <c r="J33" t="str">
        <f t="shared" si="7"/>
        <v/>
      </c>
      <c r="K33" t="str">
        <f t="shared" si="8"/>
        <v/>
      </c>
      <c r="M33" t="str">
        <f t="shared" ca="1" si="18"/>
        <v/>
      </c>
      <c r="N33">
        <f t="shared" ca="1" si="19"/>
        <v>0.60626197832267847</v>
      </c>
      <c r="O33">
        <f t="shared" ca="1" si="20"/>
        <v>0.96714508954031708</v>
      </c>
      <c r="P33" t="str">
        <f t="shared" ca="1" si="21"/>
        <v/>
      </c>
      <c r="Q33" t="str">
        <f t="shared" ca="1" si="22"/>
        <v/>
      </c>
      <c r="S33" s="53" t="str">
        <f t="shared" si="14"/>
        <v/>
      </c>
      <c r="T33" s="53">
        <f t="shared" si="17"/>
        <v>1</v>
      </c>
      <c r="U33" s="53">
        <f t="shared" si="17"/>
        <v>1</v>
      </c>
      <c r="V33" s="53" t="str">
        <f t="shared" si="17"/>
        <v/>
      </c>
      <c r="W33" s="53" t="str">
        <f t="shared" si="17"/>
        <v/>
      </c>
      <c r="X33">
        <f t="shared" si="16"/>
        <v>32</v>
      </c>
      <c r="Z33">
        <v>32</v>
      </c>
    </row>
    <row r="34" spans="7:26" x14ac:dyDescent="0.25">
      <c r="G34">
        <f t="shared" ca="1" si="4"/>
        <v>77</v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M34">
        <f t="shared" ca="1" si="18"/>
        <v>0.82006632015431524</v>
      </c>
      <c r="N34" t="str">
        <f t="shared" ca="1" si="19"/>
        <v/>
      </c>
      <c r="O34" t="str">
        <f t="shared" ca="1" si="20"/>
        <v/>
      </c>
      <c r="P34" t="str">
        <f t="shared" ca="1" si="21"/>
        <v/>
      </c>
      <c r="Q34" t="str">
        <f t="shared" ca="1" si="22"/>
        <v/>
      </c>
      <c r="S34" s="53">
        <f t="shared" si="14"/>
        <v>1</v>
      </c>
      <c r="T34" s="53" t="str">
        <f t="shared" si="17"/>
        <v/>
      </c>
      <c r="U34" s="53" t="str">
        <f t="shared" si="17"/>
        <v/>
      </c>
      <c r="V34" s="53" t="str">
        <f t="shared" si="17"/>
        <v/>
      </c>
      <c r="W34" s="53" t="str">
        <f t="shared" si="17"/>
        <v/>
      </c>
      <c r="X34">
        <f t="shared" si="16"/>
        <v>33</v>
      </c>
      <c r="Z34">
        <v>33</v>
      </c>
    </row>
    <row r="35" spans="7:26" x14ac:dyDescent="0.25">
      <c r="G35" t="str">
        <f t="shared" si="4"/>
        <v/>
      </c>
      <c r="H35">
        <f t="shared" ca="1" si="5"/>
        <v>305</v>
      </c>
      <c r="I35" t="str">
        <f t="shared" si="6"/>
        <v/>
      </c>
      <c r="J35" t="str">
        <f t="shared" si="7"/>
        <v/>
      </c>
      <c r="K35" t="str">
        <f t="shared" si="8"/>
        <v/>
      </c>
      <c r="M35" t="str">
        <f t="shared" ca="1" si="18"/>
        <v/>
      </c>
      <c r="N35">
        <f t="shared" ca="1" si="19"/>
        <v>0.19444653218400609</v>
      </c>
      <c r="O35" t="str">
        <f t="shared" ca="1" si="20"/>
        <v/>
      </c>
      <c r="P35" t="str">
        <f t="shared" ca="1" si="21"/>
        <v/>
      </c>
      <c r="Q35" t="str">
        <f t="shared" ca="1" si="22"/>
        <v/>
      </c>
      <c r="S35" s="53" t="str">
        <f t="shared" si="14"/>
        <v/>
      </c>
      <c r="T35" s="53">
        <f t="shared" si="17"/>
        <v>1</v>
      </c>
      <c r="U35" s="53" t="str">
        <f t="shared" si="17"/>
        <v/>
      </c>
      <c r="V35" s="53" t="str">
        <f t="shared" si="17"/>
        <v/>
      </c>
      <c r="W35" s="53" t="str">
        <f t="shared" si="17"/>
        <v/>
      </c>
      <c r="X35">
        <f t="shared" si="16"/>
        <v>34</v>
      </c>
      <c r="Z35">
        <v>34</v>
      </c>
    </row>
    <row r="36" spans="7:26" x14ac:dyDescent="0.25">
      <c r="G36" t="str">
        <f t="shared" si="4"/>
        <v/>
      </c>
      <c r="H36" t="str">
        <f t="shared" si="5"/>
        <v/>
      </c>
      <c r="I36" t="str">
        <f t="shared" si="6"/>
        <v/>
      </c>
      <c r="J36">
        <f t="shared" ca="1" si="7"/>
        <v>100</v>
      </c>
      <c r="K36" t="str">
        <f t="shared" si="8"/>
        <v/>
      </c>
      <c r="M36" t="str">
        <f t="shared" ca="1" si="18"/>
        <v/>
      </c>
      <c r="N36" t="str">
        <f t="shared" ca="1" si="19"/>
        <v/>
      </c>
      <c r="O36" t="str">
        <f t="shared" ca="1" si="20"/>
        <v/>
      </c>
      <c r="P36">
        <f t="shared" ca="1" si="21"/>
        <v>1.92507731208722E-2</v>
      </c>
      <c r="Q36" t="str">
        <f t="shared" ca="1" si="22"/>
        <v/>
      </c>
      <c r="S36" s="53" t="str">
        <f t="shared" si="14"/>
        <v/>
      </c>
      <c r="T36" s="53" t="str">
        <f t="shared" si="17"/>
        <v/>
      </c>
      <c r="U36" s="53" t="str">
        <f t="shared" si="17"/>
        <v/>
      </c>
      <c r="V36" s="53">
        <f t="shared" si="17"/>
        <v>1</v>
      </c>
      <c r="W36" s="53" t="str">
        <f t="shared" si="17"/>
        <v/>
      </c>
      <c r="X36">
        <f t="shared" si="16"/>
        <v>35</v>
      </c>
      <c r="Z36">
        <v>35</v>
      </c>
    </row>
    <row r="37" spans="7:26" x14ac:dyDescent="0.25">
      <c r="G37" t="str">
        <f t="shared" si="4"/>
        <v/>
      </c>
      <c r="H37">
        <f t="shared" ca="1" si="5"/>
        <v>16</v>
      </c>
      <c r="I37">
        <f t="shared" ca="1" si="6"/>
        <v>25</v>
      </c>
      <c r="J37" t="str">
        <f t="shared" si="7"/>
        <v/>
      </c>
      <c r="K37" t="str">
        <f t="shared" si="8"/>
        <v/>
      </c>
      <c r="M37" t="str">
        <f t="shared" ca="1" si="18"/>
        <v/>
      </c>
      <c r="N37">
        <f t="shared" ca="1" si="19"/>
        <v>0.96983484282945098</v>
      </c>
      <c r="O37">
        <f t="shared" ca="1" si="20"/>
        <v>0.89936102937363682</v>
      </c>
      <c r="P37" t="str">
        <f t="shared" ca="1" si="21"/>
        <v/>
      </c>
      <c r="Q37" t="str">
        <f t="shared" ca="1" si="22"/>
        <v/>
      </c>
      <c r="S37" s="53" t="str">
        <f t="shared" si="14"/>
        <v/>
      </c>
      <c r="T37" s="53">
        <f t="shared" si="17"/>
        <v>1</v>
      </c>
      <c r="U37" s="53">
        <f t="shared" si="17"/>
        <v>1</v>
      </c>
      <c r="V37" s="53" t="str">
        <f t="shared" si="17"/>
        <v/>
      </c>
      <c r="W37" s="53" t="str">
        <f t="shared" si="17"/>
        <v/>
      </c>
      <c r="X37">
        <f t="shared" si="16"/>
        <v>36</v>
      </c>
      <c r="Z37">
        <v>36</v>
      </c>
    </row>
    <row r="38" spans="7:26" x14ac:dyDescent="0.25">
      <c r="G38">
        <f t="shared" ca="1" si="4"/>
        <v>15</v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M38">
        <f t="shared" ca="1" si="18"/>
        <v>0.95211483790323803</v>
      </c>
      <c r="N38" t="str">
        <f t="shared" ca="1" si="19"/>
        <v/>
      </c>
      <c r="O38" t="str">
        <f t="shared" ca="1" si="20"/>
        <v/>
      </c>
      <c r="P38" t="str">
        <f t="shared" ca="1" si="21"/>
        <v/>
      </c>
      <c r="Q38" t="str">
        <f t="shared" ca="1" si="22"/>
        <v/>
      </c>
      <c r="S38" s="53">
        <f t="shared" si="14"/>
        <v>1</v>
      </c>
      <c r="T38" s="53" t="str">
        <f t="shared" si="17"/>
        <v/>
      </c>
      <c r="U38" s="53" t="str">
        <f t="shared" si="17"/>
        <v/>
      </c>
      <c r="V38" s="53" t="str">
        <f t="shared" si="17"/>
        <v/>
      </c>
      <c r="W38" s="53" t="str">
        <f t="shared" si="17"/>
        <v/>
      </c>
      <c r="X38">
        <f t="shared" si="16"/>
        <v>37</v>
      </c>
      <c r="Z38">
        <v>37</v>
      </c>
    </row>
    <row r="39" spans="7:26" x14ac:dyDescent="0.25">
      <c r="G39" t="str">
        <f t="shared" si="4"/>
        <v/>
      </c>
      <c r="H39">
        <f t="shared" ca="1" si="5"/>
        <v>90</v>
      </c>
      <c r="I39" t="str">
        <f t="shared" si="6"/>
        <v/>
      </c>
      <c r="J39" t="str">
        <f t="shared" si="7"/>
        <v/>
      </c>
      <c r="K39" t="str">
        <f t="shared" si="8"/>
        <v/>
      </c>
      <c r="M39" t="str">
        <f t="shared" ca="1" si="18"/>
        <v/>
      </c>
      <c r="N39">
        <f t="shared" ca="1" si="19"/>
        <v>0.74475455506623578</v>
      </c>
      <c r="O39" t="str">
        <f t="shared" ca="1" si="20"/>
        <v/>
      </c>
      <c r="P39" t="str">
        <f t="shared" ca="1" si="21"/>
        <v/>
      </c>
      <c r="Q39" t="str">
        <f t="shared" ca="1" si="22"/>
        <v/>
      </c>
      <c r="S39" s="53" t="str">
        <f t="shared" si="14"/>
        <v/>
      </c>
      <c r="T39" s="53">
        <f t="shared" si="17"/>
        <v>1</v>
      </c>
      <c r="U39" s="53" t="str">
        <f t="shared" si="17"/>
        <v/>
      </c>
      <c r="V39" s="53" t="str">
        <f t="shared" si="17"/>
        <v/>
      </c>
      <c r="W39" s="53" t="str">
        <f t="shared" si="17"/>
        <v/>
      </c>
      <c r="X39">
        <f t="shared" si="16"/>
        <v>38</v>
      </c>
      <c r="Z39">
        <v>38</v>
      </c>
    </row>
    <row r="40" spans="7:26" x14ac:dyDescent="0.25">
      <c r="G40">
        <f t="shared" ca="1" si="4"/>
        <v>377</v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M40">
        <f t="shared" ca="1" si="18"/>
        <v>4.6305390252272427E-2</v>
      </c>
      <c r="N40" t="str">
        <f t="shared" ca="1" si="19"/>
        <v/>
      </c>
      <c r="O40" t="str">
        <f t="shared" ca="1" si="20"/>
        <v/>
      </c>
      <c r="P40" t="str">
        <f t="shared" ca="1" si="21"/>
        <v/>
      </c>
      <c r="Q40" t="str">
        <f t="shared" ca="1" si="22"/>
        <v/>
      </c>
      <c r="S40" s="53">
        <f t="shared" si="14"/>
        <v>1</v>
      </c>
      <c r="T40" s="53" t="str">
        <f t="shared" si="17"/>
        <v/>
      </c>
      <c r="U40" s="53" t="str">
        <f t="shared" si="17"/>
        <v/>
      </c>
      <c r="V40" s="53" t="str">
        <f t="shared" si="17"/>
        <v/>
      </c>
      <c r="W40" s="53" t="str">
        <f t="shared" si="17"/>
        <v/>
      </c>
      <c r="X40">
        <f t="shared" si="16"/>
        <v>39</v>
      </c>
      <c r="Z40">
        <v>39</v>
      </c>
    </row>
    <row r="41" spans="7:26" x14ac:dyDescent="0.25"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M41" t="str">
        <f t="shared" ca="1" si="18"/>
        <v/>
      </c>
      <c r="N41" t="str">
        <f t="shared" ca="1" si="19"/>
        <v/>
      </c>
      <c r="O41" t="str">
        <f t="shared" ca="1" si="20"/>
        <v/>
      </c>
      <c r="P41" t="str">
        <f t="shared" ca="1" si="21"/>
        <v/>
      </c>
      <c r="Q41" t="str">
        <f t="shared" ca="1" si="22"/>
        <v/>
      </c>
      <c r="S41" s="53" t="str">
        <f t="shared" si="14"/>
        <v/>
      </c>
      <c r="T41" s="53" t="str">
        <f t="shared" si="17"/>
        <v/>
      </c>
      <c r="U41" s="53" t="str">
        <f t="shared" si="17"/>
        <v/>
      </c>
      <c r="V41" s="53" t="str">
        <f t="shared" si="17"/>
        <v/>
      </c>
      <c r="W41" s="53" t="str">
        <f t="shared" si="17"/>
        <v/>
      </c>
      <c r="X41" t="str">
        <f t="shared" si="16"/>
        <v/>
      </c>
      <c r="Z41">
        <v>40</v>
      </c>
    </row>
    <row r="42" spans="7:26" x14ac:dyDescent="0.25">
      <c r="G42">
        <f t="shared" ca="1" si="4"/>
        <v>55</v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M42">
        <f t="shared" ca="1" si="18"/>
        <v>0.87936696010019233</v>
      </c>
      <c r="N42" t="str">
        <f t="shared" ca="1" si="19"/>
        <v/>
      </c>
      <c r="O42" t="str">
        <f t="shared" ca="1" si="20"/>
        <v/>
      </c>
      <c r="P42" t="str">
        <f t="shared" ca="1" si="21"/>
        <v/>
      </c>
      <c r="Q42" t="str">
        <f t="shared" ca="1" si="22"/>
        <v/>
      </c>
      <c r="S42" s="53">
        <f t="shared" si="14"/>
        <v>1</v>
      </c>
      <c r="T42" s="53" t="str">
        <f t="shared" si="17"/>
        <v/>
      </c>
      <c r="U42" s="53" t="str">
        <f t="shared" si="17"/>
        <v/>
      </c>
      <c r="V42" s="53" t="str">
        <f t="shared" si="17"/>
        <v/>
      </c>
      <c r="W42" s="53" t="str">
        <f t="shared" si="17"/>
        <v/>
      </c>
      <c r="X42">
        <f t="shared" si="16"/>
        <v>41</v>
      </c>
      <c r="Z42">
        <v>41</v>
      </c>
    </row>
    <row r="43" spans="7:26" x14ac:dyDescent="0.25">
      <c r="G43" t="str">
        <f t="shared" si="4"/>
        <v/>
      </c>
      <c r="H43">
        <f t="shared" ca="1" si="5"/>
        <v>287</v>
      </c>
      <c r="I43" t="str">
        <f t="shared" si="6"/>
        <v/>
      </c>
      <c r="J43" t="str">
        <f t="shared" si="7"/>
        <v/>
      </c>
      <c r="K43" t="str">
        <f t="shared" si="8"/>
        <v/>
      </c>
      <c r="M43" t="str">
        <f t="shared" ca="1" si="18"/>
        <v/>
      </c>
      <c r="N43">
        <f t="shared" ca="1" si="19"/>
        <v>0.22763456267328985</v>
      </c>
      <c r="O43" t="str">
        <f t="shared" ca="1" si="20"/>
        <v/>
      </c>
      <c r="P43" t="str">
        <f t="shared" ca="1" si="21"/>
        <v/>
      </c>
      <c r="Q43" t="str">
        <f t="shared" ca="1" si="22"/>
        <v/>
      </c>
      <c r="S43" s="53" t="str">
        <f t="shared" si="14"/>
        <v/>
      </c>
      <c r="T43" s="53">
        <f t="shared" si="17"/>
        <v>1</v>
      </c>
      <c r="U43" s="53" t="str">
        <f t="shared" si="17"/>
        <v/>
      </c>
      <c r="V43" s="53" t="str">
        <f t="shared" si="17"/>
        <v/>
      </c>
      <c r="W43" s="53" t="str">
        <f t="shared" si="17"/>
        <v/>
      </c>
      <c r="X43">
        <f t="shared" si="16"/>
        <v>42</v>
      </c>
      <c r="Z43">
        <v>42</v>
      </c>
    </row>
    <row r="44" spans="7:26" x14ac:dyDescent="0.25">
      <c r="G44">
        <f t="shared" ca="1" si="4"/>
        <v>395</v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M44">
        <f t="shared" ca="1" si="18"/>
        <v>1.1855414811771769E-2</v>
      </c>
      <c r="N44" t="str">
        <f t="shared" ca="1" si="19"/>
        <v/>
      </c>
      <c r="O44" t="str">
        <f t="shared" ca="1" si="20"/>
        <v/>
      </c>
      <c r="P44" t="str">
        <f t="shared" ca="1" si="21"/>
        <v/>
      </c>
      <c r="Q44" t="str">
        <f t="shared" ca="1" si="22"/>
        <v/>
      </c>
      <c r="S44" s="53">
        <f t="shared" si="14"/>
        <v>1</v>
      </c>
      <c r="T44" s="53" t="str">
        <f t="shared" si="17"/>
        <v/>
      </c>
      <c r="U44" s="53" t="str">
        <f t="shared" si="17"/>
        <v/>
      </c>
      <c r="V44" s="53" t="str">
        <f t="shared" si="17"/>
        <v/>
      </c>
      <c r="W44" s="53" t="str">
        <f t="shared" si="17"/>
        <v/>
      </c>
      <c r="X44">
        <f t="shared" si="16"/>
        <v>43</v>
      </c>
      <c r="Z44">
        <v>43</v>
      </c>
    </row>
    <row r="45" spans="7:26" x14ac:dyDescent="0.25">
      <c r="G45" t="str">
        <f t="shared" si="4"/>
        <v/>
      </c>
      <c r="H45">
        <f t="shared" ca="1" si="5"/>
        <v>135</v>
      </c>
      <c r="I45">
        <f t="shared" ca="1" si="6"/>
        <v>86</v>
      </c>
      <c r="J45" t="str">
        <f t="shared" si="7"/>
        <v/>
      </c>
      <c r="K45" t="str">
        <f t="shared" si="8"/>
        <v/>
      </c>
      <c r="M45" t="str">
        <f t="shared" ca="1" si="18"/>
        <v/>
      </c>
      <c r="N45">
        <f t="shared" ca="1" si="19"/>
        <v>0.63118928252836515</v>
      </c>
      <c r="O45">
        <f t="shared" ca="1" si="20"/>
        <v>0.60730636749255185</v>
      </c>
      <c r="P45" t="str">
        <f t="shared" ca="1" si="21"/>
        <v/>
      </c>
      <c r="Q45" t="str">
        <f t="shared" ca="1" si="22"/>
        <v/>
      </c>
      <c r="S45" s="53" t="str">
        <f t="shared" si="14"/>
        <v/>
      </c>
      <c r="T45" s="53">
        <f t="shared" si="17"/>
        <v>1</v>
      </c>
      <c r="U45" s="53">
        <f t="shared" si="17"/>
        <v>1</v>
      </c>
      <c r="V45" s="53" t="str">
        <f t="shared" si="17"/>
        <v/>
      </c>
      <c r="W45" s="53" t="str">
        <f t="shared" si="17"/>
        <v/>
      </c>
      <c r="X45">
        <f t="shared" si="16"/>
        <v>44</v>
      </c>
      <c r="Z45">
        <v>44</v>
      </c>
    </row>
    <row r="46" spans="7:26" x14ac:dyDescent="0.25">
      <c r="G46" t="str">
        <f t="shared" si="4"/>
        <v/>
      </c>
      <c r="H46" t="str">
        <f t="shared" si="5"/>
        <v/>
      </c>
      <c r="I46" t="str">
        <f t="shared" si="6"/>
        <v/>
      </c>
      <c r="J46">
        <f t="shared" ca="1" si="7"/>
        <v>35</v>
      </c>
      <c r="K46" t="str">
        <f t="shared" si="8"/>
        <v/>
      </c>
      <c r="M46" t="str">
        <f t="shared" ca="1" si="18"/>
        <v/>
      </c>
      <c r="N46" t="str">
        <f t="shared" ca="1" si="19"/>
        <v/>
      </c>
      <c r="O46" t="str">
        <f t="shared" ca="1" si="20"/>
        <v/>
      </c>
      <c r="P46">
        <f t="shared" ca="1" si="21"/>
        <v>0.63295032351584779</v>
      </c>
      <c r="Q46" t="str">
        <f t="shared" ca="1" si="22"/>
        <v/>
      </c>
      <c r="S46" s="53" t="str">
        <f t="shared" si="14"/>
        <v/>
      </c>
      <c r="T46" s="53" t="str">
        <f t="shared" si="17"/>
        <v/>
      </c>
      <c r="U46" s="53" t="str">
        <f t="shared" si="17"/>
        <v/>
      </c>
      <c r="V46" s="53">
        <f t="shared" si="17"/>
        <v>1</v>
      </c>
      <c r="W46" s="53" t="str">
        <f t="shared" si="17"/>
        <v/>
      </c>
      <c r="X46">
        <f t="shared" si="16"/>
        <v>45</v>
      </c>
      <c r="Z46">
        <v>45</v>
      </c>
    </row>
    <row r="47" spans="7:26" x14ac:dyDescent="0.25">
      <c r="G47" t="str">
        <f t="shared" si="4"/>
        <v/>
      </c>
      <c r="H47">
        <f t="shared" ca="1" si="5"/>
        <v>331</v>
      </c>
      <c r="I47" t="str">
        <f t="shared" si="6"/>
        <v/>
      </c>
      <c r="J47" t="str">
        <f t="shared" si="7"/>
        <v/>
      </c>
      <c r="K47" t="str">
        <f t="shared" si="8"/>
        <v/>
      </c>
      <c r="M47" t="str">
        <f t="shared" ca="1" si="18"/>
        <v/>
      </c>
      <c r="N47">
        <f t="shared" ca="1" si="19"/>
        <v>0.16488637377713333</v>
      </c>
      <c r="O47" t="str">
        <f t="shared" ca="1" si="20"/>
        <v/>
      </c>
      <c r="P47" t="str">
        <f t="shared" ca="1" si="21"/>
        <v/>
      </c>
      <c r="Q47" t="str">
        <f t="shared" ca="1" si="22"/>
        <v/>
      </c>
      <c r="S47" s="53" t="str">
        <f t="shared" si="14"/>
        <v/>
      </c>
      <c r="T47" s="53">
        <f t="shared" si="17"/>
        <v>1</v>
      </c>
      <c r="U47" s="53" t="str">
        <f t="shared" si="17"/>
        <v/>
      </c>
      <c r="V47" s="53" t="str">
        <f t="shared" si="17"/>
        <v/>
      </c>
      <c r="W47" s="53" t="str">
        <f t="shared" si="17"/>
        <v/>
      </c>
      <c r="X47">
        <f t="shared" si="16"/>
        <v>46</v>
      </c>
      <c r="Z47">
        <v>46</v>
      </c>
    </row>
    <row r="48" spans="7:26" x14ac:dyDescent="0.25">
      <c r="G48">
        <f t="shared" ca="1" si="4"/>
        <v>102</v>
      </c>
      <c r="H48" t="str">
        <f t="shared" si="5"/>
        <v/>
      </c>
      <c r="I48" t="str">
        <f t="shared" si="6"/>
        <v/>
      </c>
      <c r="J48" t="str">
        <f t="shared" si="7"/>
        <v/>
      </c>
      <c r="K48" t="str">
        <f t="shared" si="8"/>
        <v/>
      </c>
      <c r="M48">
        <f t="shared" ca="1" si="18"/>
        <v>0.73690103204930379</v>
      </c>
      <c r="N48" t="str">
        <f t="shared" ca="1" si="19"/>
        <v/>
      </c>
      <c r="O48" t="str">
        <f t="shared" ca="1" si="20"/>
        <v/>
      </c>
      <c r="P48" t="str">
        <f t="shared" ca="1" si="21"/>
        <v/>
      </c>
      <c r="Q48" t="str">
        <f t="shared" ca="1" si="22"/>
        <v/>
      </c>
      <c r="S48" s="53">
        <f t="shared" si="14"/>
        <v>1</v>
      </c>
      <c r="T48" s="53" t="str">
        <f t="shared" si="17"/>
        <v/>
      </c>
      <c r="U48" s="53" t="str">
        <f t="shared" si="17"/>
        <v/>
      </c>
      <c r="V48" s="53" t="str">
        <f t="shared" si="17"/>
        <v/>
      </c>
      <c r="W48" s="53" t="str">
        <f t="shared" si="17"/>
        <v/>
      </c>
      <c r="X48">
        <f t="shared" si="16"/>
        <v>47</v>
      </c>
      <c r="Z48">
        <v>47</v>
      </c>
    </row>
    <row r="49" spans="7:26" x14ac:dyDescent="0.25">
      <c r="G49" t="str">
        <f t="shared" si="4"/>
        <v/>
      </c>
      <c r="H49">
        <f t="shared" ca="1" si="5"/>
        <v>319</v>
      </c>
      <c r="I49">
        <f t="shared" ca="1" si="6"/>
        <v>105</v>
      </c>
      <c r="J49" t="str">
        <f t="shared" si="7"/>
        <v/>
      </c>
      <c r="K49" t="str">
        <f t="shared" si="8"/>
        <v/>
      </c>
      <c r="M49" t="str">
        <f t="shared" ca="1" si="18"/>
        <v/>
      </c>
      <c r="N49">
        <f t="shared" ca="1" si="19"/>
        <v>0.1836456730937629</v>
      </c>
      <c r="O49">
        <f t="shared" ca="1" si="20"/>
        <v>0.5073361602105505</v>
      </c>
      <c r="P49" t="str">
        <f t="shared" ca="1" si="21"/>
        <v/>
      </c>
      <c r="Q49" t="str">
        <f t="shared" ca="1" si="22"/>
        <v/>
      </c>
      <c r="S49" s="53" t="str">
        <f t="shared" si="14"/>
        <v/>
      </c>
      <c r="T49" s="53">
        <f t="shared" si="17"/>
        <v>1</v>
      </c>
      <c r="U49" s="53">
        <f t="shared" si="17"/>
        <v>1</v>
      </c>
      <c r="V49" s="53" t="str">
        <f t="shared" si="17"/>
        <v/>
      </c>
      <c r="W49" s="53" t="str">
        <f t="shared" si="17"/>
        <v/>
      </c>
      <c r="X49">
        <f t="shared" si="16"/>
        <v>48</v>
      </c>
      <c r="Z49">
        <v>48</v>
      </c>
    </row>
    <row r="50" spans="7:26" x14ac:dyDescent="0.25">
      <c r="G50">
        <f t="shared" ca="1" si="4"/>
        <v>246</v>
      </c>
      <c r="H50" t="str">
        <f t="shared" si="5"/>
        <v/>
      </c>
      <c r="I50" t="str">
        <f t="shared" si="6"/>
        <v/>
      </c>
      <c r="J50" t="str">
        <f t="shared" si="7"/>
        <v/>
      </c>
      <c r="K50" t="str">
        <f t="shared" si="8"/>
        <v/>
      </c>
      <c r="M50">
        <f t="shared" ca="1" si="18"/>
        <v>0.40184097492474402</v>
      </c>
      <c r="N50" t="str">
        <f t="shared" ca="1" si="19"/>
        <v/>
      </c>
      <c r="O50" t="str">
        <f t="shared" ca="1" si="20"/>
        <v/>
      </c>
      <c r="P50" t="str">
        <f t="shared" ca="1" si="21"/>
        <v/>
      </c>
      <c r="Q50" t="str">
        <f t="shared" ca="1" si="22"/>
        <v/>
      </c>
      <c r="S50" s="53">
        <f t="shared" si="14"/>
        <v>1</v>
      </c>
      <c r="T50" s="53" t="str">
        <f t="shared" si="17"/>
        <v/>
      </c>
      <c r="U50" s="53" t="str">
        <f t="shared" si="17"/>
        <v/>
      </c>
      <c r="V50" s="53" t="str">
        <f t="shared" si="17"/>
        <v/>
      </c>
      <c r="W50" s="53" t="str">
        <f t="shared" si="17"/>
        <v/>
      </c>
      <c r="X50">
        <f t="shared" si="16"/>
        <v>49</v>
      </c>
      <c r="Z50">
        <v>49</v>
      </c>
    </row>
    <row r="51" spans="7:26" x14ac:dyDescent="0.25">
      <c r="G51" t="str">
        <f t="shared" si="4"/>
        <v/>
      </c>
      <c r="H51" t="str">
        <f t="shared" si="5"/>
        <v/>
      </c>
      <c r="I51" t="str">
        <f t="shared" si="6"/>
        <v/>
      </c>
      <c r="J51" t="str">
        <f t="shared" si="7"/>
        <v/>
      </c>
      <c r="K51" t="str">
        <f t="shared" si="8"/>
        <v/>
      </c>
      <c r="M51" t="str">
        <f t="shared" ca="1" si="18"/>
        <v/>
      </c>
      <c r="N51" t="str">
        <f t="shared" ca="1" si="19"/>
        <v/>
      </c>
      <c r="O51" t="str">
        <f t="shared" ca="1" si="20"/>
        <v/>
      </c>
      <c r="P51" t="str">
        <f t="shared" ca="1" si="21"/>
        <v/>
      </c>
      <c r="Q51" t="str">
        <f t="shared" ca="1" si="22"/>
        <v/>
      </c>
      <c r="S51" s="53" t="str">
        <f t="shared" si="14"/>
        <v/>
      </c>
      <c r="T51" s="53" t="str">
        <f t="shared" si="17"/>
        <v/>
      </c>
      <c r="U51" s="53" t="str">
        <f t="shared" si="17"/>
        <v/>
      </c>
      <c r="V51" s="53" t="str">
        <f t="shared" si="17"/>
        <v/>
      </c>
      <c r="W51" s="53" t="str">
        <f t="shared" si="17"/>
        <v/>
      </c>
      <c r="X51" t="str">
        <f t="shared" si="16"/>
        <v/>
      </c>
      <c r="Z51">
        <v>50</v>
      </c>
    </row>
    <row r="52" spans="7:26" x14ac:dyDescent="0.25">
      <c r="G52">
        <f t="shared" ca="1" si="4"/>
        <v>152</v>
      </c>
      <c r="H52" t="str">
        <f t="shared" si="5"/>
        <v/>
      </c>
      <c r="I52" t="str">
        <f t="shared" si="6"/>
        <v/>
      </c>
      <c r="J52" t="str">
        <f t="shared" si="7"/>
        <v/>
      </c>
      <c r="K52" t="str">
        <f t="shared" si="8"/>
        <v/>
      </c>
      <c r="M52">
        <f t="shared" ca="1" si="18"/>
        <v>0.64733195108665798</v>
      </c>
      <c r="N52" t="str">
        <f t="shared" ca="1" si="19"/>
        <v/>
      </c>
      <c r="O52" t="str">
        <f t="shared" ca="1" si="20"/>
        <v/>
      </c>
      <c r="P52" t="str">
        <f t="shared" ca="1" si="21"/>
        <v/>
      </c>
      <c r="Q52" t="str">
        <f t="shared" ca="1" si="22"/>
        <v/>
      </c>
      <c r="S52" s="53">
        <f t="shared" si="14"/>
        <v>1</v>
      </c>
      <c r="T52" s="53" t="str">
        <f t="shared" si="17"/>
        <v/>
      </c>
      <c r="U52" s="53" t="str">
        <f t="shared" si="17"/>
        <v/>
      </c>
      <c r="V52" s="53" t="str">
        <f t="shared" si="17"/>
        <v/>
      </c>
      <c r="W52" s="53" t="str">
        <f t="shared" si="17"/>
        <v/>
      </c>
      <c r="X52">
        <f t="shared" si="16"/>
        <v>51</v>
      </c>
      <c r="Z52">
        <v>51</v>
      </c>
    </row>
    <row r="53" spans="7:26" x14ac:dyDescent="0.25">
      <c r="G53" t="str">
        <f t="shared" si="4"/>
        <v/>
      </c>
      <c r="H53">
        <f t="shared" ca="1" si="5"/>
        <v>139</v>
      </c>
      <c r="I53">
        <f t="shared" ca="1" si="6"/>
        <v>158</v>
      </c>
      <c r="J53" t="str">
        <f t="shared" si="7"/>
        <v/>
      </c>
      <c r="K53" t="str">
        <f t="shared" si="8"/>
        <v/>
      </c>
      <c r="M53" t="str">
        <f t="shared" ca="1" si="18"/>
        <v/>
      </c>
      <c r="N53">
        <f t="shared" ca="1" si="19"/>
        <v>0.62148597477685086</v>
      </c>
      <c r="O53">
        <f t="shared" ca="1" si="20"/>
        <v>0.23781217310959368</v>
      </c>
      <c r="P53" t="str">
        <f t="shared" ca="1" si="21"/>
        <v/>
      </c>
      <c r="Q53" t="str">
        <f t="shared" ca="1" si="22"/>
        <v/>
      </c>
      <c r="S53" s="53" t="str">
        <f t="shared" si="14"/>
        <v/>
      </c>
      <c r="T53" s="53">
        <f t="shared" si="17"/>
        <v>1</v>
      </c>
      <c r="U53" s="53">
        <f t="shared" si="17"/>
        <v>1</v>
      </c>
      <c r="V53" s="53" t="str">
        <f t="shared" si="17"/>
        <v/>
      </c>
      <c r="W53" s="53" t="str">
        <f t="shared" si="17"/>
        <v/>
      </c>
      <c r="X53">
        <f t="shared" si="16"/>
        <v>52</v>
      </c>
      <c r="Z53">
        <v>52</v>
      </c>
    </row>
    <row r="54" spans="7:26" x14ac:dyDescent="0.25">
      <c r="G54">
        <f t="shared" ca="1" si="4"/>
        <v>241</v>
      </c>
      <c r="H54" t="str">
        <f t="shared" si="5"/>
        <v/>
      </c>
      <c r="I54" t="str">
        <f t="shared" si="6"/>
        <v/>
      </c>
      <c r="J54" t="str">
        <f t="shared" si="7"/>
        <v/>
      </c>
      <c r="K54" t="str">
        <f t="shared" si="8"/>
        <v/>
      </c>
      <c r="M54">
        <f t="shared" ca="1" si="18"/>
        <v>0.42123517197527816</v>
      </c>
      <c r="N54" t="str">
        <f t="shared" ca="1" si="19"/>
        <v/>
      </c>
      <c r="O54" t="str">
        <f t="shared" ca="1" si="20"/>
        <v/>
      </c>
      <c r="P54" t="str">
        <f t="shared" ca="1" si="21"/>
        <v/>
      </c>
      <c r="Q54" t="str">
        <f t="shared" ca="1" si="22"/>
        <v/>
      </c>
      <c r="S54" s="53">
        <f t="shared" si="14"/>
        <v>1</v>
      </c>
      <c r="T54" s="53" t="str">
        <f t="shared" si="17"/>
        <v/>
      </c>
      <c r="U54" s="53" t="str">
        <f t="shared" si="17"/>
        <v/>
      </c>
      <c r="V54" s="53" t="str">
        <f t="shared" si="17"/>
        <v/>
      </c>
      <c r="W54" s="53" t="str">
        <f t="shared" si="17"/>
        <v/>
      </c>
      <c r="X54">
        <f t="shared" si="16"/>
        <v>53</v>
      </c>
      <c r="Z54">
        <v>53</v>
      </c>
    </row>
    <row r="55" spans="7:26" x14ac:dyDescent="0.25">
      <c r="G55" t="str">
        <f t="shared" si="4"/>
        <v/>
      </c>
      <c r="H55">
        <f t="shared" ca="1" si="5"/>
        <v>252</v>
      </c>
      <c r="I55" t="str">
        <f t="shared" si="6"/>
        <v/>
      </c>
      <c r="J55" t="str">
        <f t="shared" si="7"/>
        <v/>
      </c>
      <c r="K55" t="str">
        <f t="shared" si="8"/>
        <v/>
      </c>
      <c r="M55" t="str">
        <f t="shared" ca="1" si="18"/>
        <v/>
      </c>
      <c r="N55">
        <f t="shared" ca="1" si="19"/>
        <v>0.32627165375803413</v>
      </c>
      <c r="O55" t="str">
        <f t="shared" ca="1" si="20"/>
        <v/>
      </c>
      <c r="P55" t="str">
        <f t="shared" ca="1" si="21"/>
        <v/>
      </c>
      <c r="Q55" t="str">
        <f t="shared" ca="1" si="22"/>
        <v/>
      </c>
      <c r="S55" s="53" t="str">
        <f t="shared" si="14"/>
        <v/>
      </c>
      <c r="T55" s="53">
        <f t="shared" si="17"/>
        <v>1</v>
      </c>
      <c r="U55" s="53" t="str">
        <f t="shared" si="17"/>
        <v/>
      </c>
      <c r="V55" s="53" t="str">
        <f t="shared" si="17"/>
        <v/>
      </c>
      <c r="W55" s="53" t="str">
        <f t="shared" si="17"/>
        <v/>
      </c>
      <c r="X55">
        <f t="shared" si="16"/>
        <v>54</v>
      </c>
      <c r="Z55">
        <v>54</v>
      </c>
    </row>
    <row r="56" spans="7:26" x14ac:dyDescent="0.25">
      <c r="G56" t="str">
        <f t="shared" si="4"/>
        <v/>
      </c>
      <c r="H56" t="str">
        <f t="shared" si="5"/>
        <v/>
      </c>
      <c r="I56" t="str">
        <f t="shared" si="6"/>
        <v/>
      </c>
      <c r="J56">
        <f t="shared" ca="1" si="7"/>
        <v>94</v>
      </c>
      <c r="K56" t="str">
        <f t="shared" si="8"/>
        <v/>
      </c>
      <c r="M56" t="str">
        <f t="shared" ca="1" si="18"/>
        <v/>
      </c>
      <c r="N56" t="str">
        <f t="shared" ca="1" si="19"/>
        <v/>
      </c>
      <c r="O56" t="str">
        <f t="shared" ca="1" si="20"/>
        <v/>
      </c>
      <c r="P56">
        <f t="shared" ca="1" si="21"/>
        <v>6.2752380297714794E-2</v>
      </c>
      <c r="Q56" t="str">
        <f t="shared" ca="1" si="22"/>
        <v/>
      </c>
      <c r="S56" s="53" t="str">
        <f t="shared" si="14"/>
        <v/>
      </c>
      <c r="T56" s="53" t="str">
        <f t="shared" si="17"/>
        <v/>
      </c>
      <c r="U56" s="53" t="str">
        <f t="shared" si="17"/>
        <v/>
      </c>
      <c r="V56" s="53">
        <f t="shared" si="17"/>
        <v>1</v>
      </c>
      <c r="W56" s="53" t="str">
        <f t="shared" si="17"/>
        <v/>
      </c>
      <c r="X56">
        <f t="shared" si="16"/>
        <v>55</v>
      </c>
      <c r="Z56">
        <v>55</v>
      </c>
    </row>
    <row r="57" spans="7:26" x14ac:dyDescent="0.25">
      <c r="G57" t="str">
        <f t="shared" si="4"/>
        <v/>
      </c>
      <c r="H57">
        <f t="shared" ca="1" si="5"/>
        <v>128</v>
      </c>
      <c r="I57">
        <f t="shared" ca="1" si="6"/>
        <v>41</v>
      </c>
      <c r="J57" t="str">
        <f t="shared" si="7"/>
        <v/>
      </c>
      <c r="K57" t="str">
        <f t="shared" si="8"/>
        <v/>
      </c>
      <c r="M57" t="str">
        <f t="shared" ca="1" si="18"/>
        <v/>
      </c>
      <c r="N57">
        <f t="shared" ca="1" si="19"/>
        <v>0.65608203840652912</v>
      </c>
      <c r="O57">
        <f t="shared" ca="1" si="20"/>
        <v>0.82783370511860466</v>
      </c>
      <c r="P57" t="str">
        <f t="shared" ca="1" si="21"/>
        <v/>
      </c>
      <c r="Q57" t="str">
        <f t="shared" ca="1" si="22"/>
        <v/>
      </c>
      <c r="S57" s="53" t="str">
        <f t="shared" si="14"/>
        <v/>
      </c>
      <c r="T57" s="53">
        <f t="shared" si="17"/>
        <v>1</v>
      </c>
      <c r="U57" s="53">
        <f t="shared" si="17"/>
        <v>1</v>
      </c>
      <c r="V57" s="53" t="str">
        <f t="shared" si="17"/>
        <v/>
      </c>
      <c r="W57" s="53" t="str">
        <f t="shared" si="17"/>
        <v/>
      </c>
      <c r="X57">
        <f t="shared" si="16"/>
        <v>56</v>
      </c>
      <c r="Z57">
        <v>56</v>
      </c>
    </row>
    <row r="58" spans="7:26" x14ac:dyDescent="0.25">
      <c r="G58">
        <f t="shared" ca="1" si="4"/>
        <v>182</v>
      </c>
      <c r="H58" t="str">
        <f t="shared" si="5"/>
        <v/>
      </c>
      <c r="I58" t="str">
        <f t="shared" si="6"/>
        <v/>
      </c>
      <c r="J58" t="str">
        <f t="shared" si="7"/>
        <v/>
      </c>
      <c r="K58" t="str">
        <f t="shared" si="8"/>
        <v/>
      </c>
      <c r="M58">
        <f t="shared" ca="1" si="18"/>
        <v>0.58723640561869284</v>
      </c>
      <c r="N58" t="str">
        <f t="shared" ca="1" si="19"/>
        <v/>
      </c>
      <c r="O58" t="str">
        <f t="shared" ca="1" si="20"/>
        <v/>
      </c>
      <c r="P58" t="str">
        <f t="shared" ca="1" si="21"/>
        <v/>
      </c>
      <c r="Q58" t="str">
        <f t="shared" ca="1" si="22"/>
        <v/>
      </c>
      <c r="S58" s="53">
        <f t="shared" si="14"/>
        <v>1</v>
      </c>
      <c r="T58" s="53" t="str">
        <f t="shared" si="17"/>
        <v/>
      </c>
      <c r="U58" s="53" t="str">
        <f t="shared" si="17"/>
        <v/>
      </c>
      <c r="V58" s="53" t="str">
        <f t="shared" si="17"/>
        <v/>
      </c>
      <c r="W58" s="53" t="str">
        <f t="shared" si="17"/>
        <v/>
      </c>
      <c r="X58">
        <f t="shared" si="16"/>
        <v>57</v>
      </c>
      <c r="Z58">
        <v>57</v>
      </c>
    </row>
    <row r="59" spans="7:26" x14ac:dyDescent="0.25">
      <c r="G59" t="str">
        <f t="shared" si="4"/>
        <v/>
      </c>
      <c r="H59">
        <f t="shared" ca="1" si="5"/>
        <v>45</v>
      </c>
      <c r="I59" t="str">
        <f t="shared" si="6"/>
        <v/>
      </c>
      <c r="J59" t="str">
        <f t="shared" si="7"/>
        <v/>
      </c>
      <c r="K59" t="str">
        <f t="shared" si="8"/>
        <v/>
      </c>
      <c r="M59" t="str">
        <f t="shared" ca="1" si="18"/>
        <v/>
      </c>
      <c r="N59">
        <f t="shared" ca="1" si="19"/>
        <v>0.90669342179228563</v>
      </c>
      <c r="O59" t="str">
        <f t="shared" ca="1" si="20"/>
        <v/>
      </c>
      <c r="P59" t="str">
        <f t="shared" ca="1" si="21"/>
        <v/>
      </c>
      <c r="Q59" t="str">
        <f t="shared" ca="1" si="22"/>
        <v/>
      </c>
      <c r="S59" s="53" t="str">
        <f t="shared" si="14"/>
        <v/>
      </c>
      <c r="T59" s="53">
        <f t="shared" si="17"/>
        <v>1</v>
      </c>
      <c r="U59" s="53" t="str">
        <f t="shared" si="17"/>
        <v/>
      </c>
      <c r="V59" s="53" t="str">
        <f t="shared" si="17"/>
        <v/>
      </c>
      <c r="W59" s="53" t="str">
        <f t="shared" si="17"/>
        <v/>
      </c>
      <c r="X59">
        <f t="shared" si="16"/>
        <v>58</v>
      </c>
      <c r="Z59">
        <v>58</v>
      </c>
    </row>
    <row r="60" spans="7:26" x14ac:dyDescent="0.25">
      <c r="G60">
        <f t="shared" ca="1" si="4"/>
        <v>257</v>
      </c>
      <c r="H60" t="str">
        <f t="shared" si="5"/>
        <v/>
      </c>
      <c r="I60" t="str">
        <f t="shared" si="6"/>
        <v/>
      </c>
      <c r="J60" t="str">
        <f t="shared" si="7"/>
        <v/>
      </c>
      <c r="K60" t="str">
        <f t="shared" si="8"/>
        <v/>
      </c>
      <c r="M60">
        <f t="shared" ca="1" si="18"/>
        <v>0.36610789285727019</v>
      </c>
      <c r="N60" t="str">
        <f t="shared" ca="1" si="19"/>
        <v/>
      </c>
      <c r="O60" t="str">
        <f t="shared" ca="1" si="20"/>
        <v/>
      </c>
      <c r="P60" t="str">
        <f t="shared" ca="1" si="21"/>
        <v/>
      </c>
      <c r="Q60" t="str">
        <f t="shared" ca="1" si="22"/>
        <v/>
      </c>
      <c r="S60" s="53">
        <f t="shared" si="14"/>
        <v>1</v>
      </c>
      <c r="T60" s="53" t="str">
        <f t="shared" si="17"/>
        <v/>
      </c>
      <c r="U60" s="53" t="str">
        <f t="shared" si="17"/>
        <v/>
      </c>
      <c r="V60" s="53" t="str">
        <f t="shared" si="17"/>
        <v/>
      </c>
      <c r="W60" s="53" t="str">
        <f t="shared" si="17"/>
        <v/>
      </c>
      <c r="X60">
        <f t="shared" si="16"/>
        <v>59</v>
      </c>
      <c r="Z60">
        <v>59</v>
      </c>
    </row>
    <row r="61" spans="7:26" x14ac:dyDescent="0.25">
      <c r="G61" t="str">
        <f t="shared" si="4"/>
        <v/>
      </c>
      <c r="H61" t="str">
        <f t="shared" si="5"/>
        <v/>
      </c>
      <c r="I61" t="str">
        <f t="shared" si="6"/>
        <v/>
      </c>
      <c r="J61" t="str">
        <f t="shared" si="7"/>
        <v/>
      </c>
      <c r="K61" t="str">
        <f t="shared" si="8"/>
        <v/>
      </c>
      <c r="M61" t="str">
        <f t="shared" ca="1" si="18"/>
        <v/>
      </c>
      <c r="N61" t="str">
        <f t="shared" ca="1" si="19"/>
        <v/>
      </c>
      <c r="O61" t="str">
        <f t="shared" ca="1" si="20"/>
        <v/>
      </c>
      <c r="P61" t="str">
        <f t="shared" ca="1" si="21"/>
        <v/>
      </c>
      <c r="Q61" t="str">
        <f t="shared" ca="1" si="22"/>
        <v/>
      </c>
      <c r="S61" s="53" t="str">
        <f t="shared" si="14"/>
        <v/>
      </c>
      <c r="T61" s="53" t="str">
        <f t="shared" si="17"/>
        <v/>
      </c>
      <c r="U61" s="53" t="str">
        <f t="shared" si="17"/>
        <v/>
      </c>
      <c r="V61" s="53" t="str">
        <f t="shared" si="17"/>
        <v/>
      </c>
      <c r="W61" s="53" t="str">
        <f t="shared" si="17"/>
        <v/>
      </c>
      <c r="X61" t="str">
        <f t="shared" si="16"/>
        <v/>
      </c>
      <c r="Z61">
        <v>60</v>
      </c>
    </row>
    <row r="62" spans="7:26" x14ac:dyDescent="0.25">
      <c r="G62">
        <f t="shared" ca="1" si="4"/>
        <v>45</v>
      </c>
      <c r="H62" t="str">
        <f t="shared" si="5"/>
        <v/>
      </c>
      <c r="I62" t="str">
        <f t="shared" si="6"/>
        <v/>
      </c>
      <c r="J62" t="str">
        <f t="shared" si="7"/>
        <v/>
      </c>
      <c r="K62" t="str">
        <f t="shared" si="8"/>
        <v/>
      </c>
      <c r="M62">
        <f t="shared" ca="1" si="18"/>
        <v>0.89618130234026194</v>
      </c>
      <c r="N62" t="str">
        <f t="shared" ca="1" si="19"/>
        <v/>
      </c>
      <c r="O62" t="str">
        <f t="shared" ca="1" si="20"/>
        <v/>
      </c>
      <c r="P62" t="str">
        <f t="shared" ca="1" si="21"/>
        <v/>
      </c>
      <c r="Q62" t="str">
        <f t="shared" ca="1" si="22"/>
        <v/>
      </c>
      <c r="S62" s="53">
        <f t="shared" si="14"/>
        <v>1</v>
      </c>
      <c r="T62" s="53" t="str">
        <f t="shared" si="17"/>
        <v/>
      </c>
      <c r="U62" s="53" t="str">
        <f t="shared" si="17"/>
        <v/>
      </c>
      <c r="V62" s="53" t="str">
        <f t="shared" si="17"/>
        <v/>
      </c>
      <c r="W62" s="53" t="str">
        <f t="shared" si="17"/>
        <v/>
      </c>
      <c r="X62">
        <f t="shared" si="16"/>
        <v>61</v>
      </c>
      <c r="Z62">
        <v>61</v>
      </c>
    </row>
    <row r="63" spans="7:26" x14ac:dyDescent="0.25">
      <c r="G63" t="str">
        <f t="shared" si="4"/>
        <v/>
      </c>
      <c r="H63">
        <f t="shared" ca="1" si="5"/>
        <v>275</v>
      </c>
      <c r="I63" t="str">
        <f t="shared" si="6"/>
        <v/>
      </c>
      <c r="J63" t="str">
        <f t="shared" si="7"/>
        <v/>
      </c>
      <c r="K63" t="str">
        <f t="shared" si="8"/>
        <v/>
      </c>
      <c r="M63" t="str">
        <f t="shared" ca="1" si="18"/>
        <v/>
      </c>
      <c r="N63">
        <f t="shared" ca="1" si="19"/>
        <v>0.25856823814871233</v>
      </c>
      <c r="O63" t="str">
        <f t="shared" ca="1" si="20"/>
        <v/>
      </c>
      <c r="P63" t="str">
        <f t="shared" ca="1" si="21"/>
        <v/>
      </c>
      <c r="Q63" t="str">
        <f t="shared" ca="1" si="22"/>
        <v/>
      </c>
      <c r="S63" s="53" t="str">
        <f t="shared" si="14"/>
        <v/>
      </c>
      <c r="T63" s="53">
        <f t="shared" si="17"/>
        <v>1</v>
      </c>
      <c r="U63" s="53" t="str">
        <f t="shared" si="17"/>
        <v/>
      </c>
      <c r="V63" s="53" t="str">
        <f t="shared" si="17"/>
        <v/>
      </c>
      <c r="W63" s="53" t="str">
        <f t="shared" si="17"/>
        <v/>
      </c>
      <c r="X63">
        <f t="shared" si="16"/>
        <v>62</v>
      </c>
      <c r="Z63">
        <v>62</v>
      </c>
    </row>
    <row r="64" spans="7:26" x14ac:dyDescent="0.25">
      <c r="G64">
        <f t="shared" ca="1" si="4"/>
        <v>278</v>
      </c>
      <c r="H64" t="str">
        <f t="shared" si="5"/>
        <v/>
      </c>
      <c r="I64" t="str">
        <f t="shared" si="6"/>
        <v/>
      </c>
      <c r="J64" t="str">
        <f t="shared" si="7"/>
        <v/>
      </c>
      <c r="K64" t="str">
        <f t="shared" si="8"/>
        <v/>
      </c>
      <c r="M64">
        <f t="shared" ca="1" si="18"/>
        <v>0.32172234610495565</v>
      </c>
      <c r="N64" t="str">
        <f t="shared" ca="1" si="19"/>
        <v/>
      </c>
      <c r="O64" t="str">
        <f t="shared" ca="1" si="20"/>
        <v/>
      </c>
      <c r="P64" t="str">
        <f t="shared" ca="1" si="21"/>
        <v/>
      </c>
      <c r="Q64" t="str">
        <f t="shared" ca="1" si="22"/>
        <v/>
      </c>
      <c r="S64" s="53">
        <f t="shared" si="14"/>
        <v>1</v>
      </c>
      <c r="T64" s="53" t="str">
        <f t="shared" si="17"/>
        <v/>
      </c>
      <c r="U64" s="53" t="str">
        <f t="shared" si="17"/>
        <v/>
      </c>
      <c r="V64" s="53" t="str">
        <f t="shared" si="17"/>
        <v/>
      </c>
      <c r="W64" s="53" t="str">
        <f t="shared" si="17"/>
        <v/>
      </c>
      <c r="X64">
        <f t="shared" si="16"/>
        <v>63</v>
      </c>
      <c r="Z64">
        <v>63</v>
      </c>
    </row>
    <row r="65" spans="7:26" x14ac:dyDescent="0.25">
      <c r="G65" t="str">
        <f t="shared" si="4"/>
        <v/>
      </c>
      <c r="H65">
        <f t="shared" ca="1" si="5"/>
        <v>60</v>
      </c>
      <c r="I65">
        <f t="shared" ca="1" si="6"/>
        <v>8</v>
      </c>
      <c r="J65" t="str">
        <f t="shared" si="7"/>
        <v/>
      </c>
      <c r="K65" t="str">
        <f t="shared" si="8"/>
        <v/>
      </c>
      <c r="M65" t="str">
        <f t="shared" ca="1" si="18"/>
        <v/>
      </c>
      <c r="N65">
        <f t="shared" ca="1" si="19"/>
        <v>0.8444650048574267</v>
      </c>
      <c r="O65">
        <f t="shared" ca="1" si="20"/>
        <v>0.98000677368798994</v>
      </c>
      <c r="P65" t="str">
        <f t="shared" ca="1" si="21"/>
        <v/>
      </c>
      <c r="Q65" t="str">
        <f t="shared" ca="1" si="22"/>
        <v/>
      </c>
      <c r="S65" s="53" t="str">
        <f t="shared" si="14"/>
        <v/>
      </c>
      <c r="T65" s="53">
        <f t="shared" si="17"/>
        <v>1</v>
      </c>
      <c r="U65" s="53">
        <f t="shared" si="17"/>
        <v>1</v>
      </c>
      <c r="V65" s="53" t="str">
        <f t="shared" si="17"/>
        <v/>
      </c>
      <c r="W65" s="53" t="str">
        <f t="shared" si="17"/>
        <v/>
      </c>
      <c r="X65">
        <f t="shared" si="16"/>
        <v>64</v>
      </c>
      <c r="Z65">
        <v>64</v>
      </c>
    </row>
    <row r="66" spans="7:26" x14ac:dyDescent="0.25">
      <c r="G66" t="str">
        <f t="shared" si="4"/>
        <v/>
      </c>
      <c r="H66" t="str">
        <f t="shared" si="5"/>
        <v/>
      </c>
      <c r="I66" t="str">
        <f t="shared" si="6"/>
        <v/>
      </c>
      <c r="J66">
        <f t="shared" ca="1" si="7"/>
        <v>9</v>
      </c>
      <c r="K66" t="str">
        <f t="shared" si="8"/>
        <v/>
      </c>
      <c r="M66" t="str">
        <f t="shared" ca="1" si="18"/>
        <v/>
      </c>
      <c r="N66" t="str">
        <f t="shared" ca="1" si="19"/>
        <v/>
      </c>
      <c r="O66" t="str">
        <f t="shared" ca="1" si="20"/>
        <v/>
      </c>
      <c r="P66">
        <f t="shared" ca="1" si="21"/>
        <v>0.91132401780004391</v>
      </c>
      <c r="Q66" t="str">
        <f t="shared" ca="1" si="22"/>
        <v/>
      </c>
      <c r="S66" s="53" t="str">
        <f t="shared" si="14"/>
        <v/>
      </c>
      <c r="T66" s="53" t="str">
        <f t="shared" si="17"/>
        <v/>
      </c>
      <c r="U66" s="53" t="str">
        <f t="shared" si="17"/>
        <v/>
      </c>
      <c r="V66" s="53">
        <f t="shared" si="17"/>
        <v>1</v>
      </c>
      <c r="W66" s="53" t="str">
        <f t="shared" si="17"/>
        <v/>
      </c>
      <c r="X66">
        <f t="shared" si="16"/>
        <v>65</v>
      </c>
      <c r="Z66">
        <v>65</v>
      </c>
    </row>
    <row r="67" spans="7:26" x14ac:dyDescent="0.25">
      <c r="G67" t="str">
        <f t="shared" ref="G67:G130" si="23">IF(S67&lt;&gt;"",RANK(M67,M:M),"")</f>
        <v/>
      </c>
      <c r="H67">
        <f t="shared" ref="H67:H130" ca="1" si="24">IF(T67&lt;&gt;"",RANK(N67,N:N),"")</f>
        <v>309</v>
      </c>
      <c r="I67" t="str">
        <f t="shared" ref="I67:I130" si="25">IF(U67&lt;&gt;"",RANK(O67,O:O),"")</f>
        <v/>
      </c>
      <c r="J67" t="str">
        <f t="shared" ref="J67:J130" si="26">IF(V67&lt;&gt;"",RANK(P67,P:P),"")</f>
        <v/>
      </c>
      <c r="K67" t="str">
        <f t="shared" ref="K67:K130" si="27">IF(W67&lt;&gt;"",RANK(Q67,Q:Q),"")</f>
        <v/>
      </c>
      <c r="M67" t="str">
        <f t="shared" ca="1" si="18"/>
        <v/>
      </c>
      <c r="N67">
        <f t="shared" ca="1" si="19"/>
        <v>0.19209849217706421</v>
      </c>
      <c r="O67" t="str">
        <f t="shared" ca="1" si="20"/>
        <v/>
      </c>
      <c r="P67" t="str">
        <f t="shared" ca="1" si="21"/>
        <v/>
      </c>
      <c r="Q67" t="str">
        <f t="shared" ca="1" si="22"/>
        <v/>
      </c>
      <c r="S67" s="53" t="str">
        <f t="shared" ref="S67:S130" si="28">IF(X67&lt;&gt;"",IF(SUM(T67:W67)=0,1,""),"")</f>
        <v/>
      </c>
      <c r="T67" s="53">
        <f t="shared" si="17"/>
        <v>1</v>
      </c>
      <c r="U67" s="53" t="str">
        <f t="shared" si="17"/>
        <v/>
      </c>
      <c r="V67" s="53" t="str">
        <f t="shared" si="17"/>
        <v/>
      </c>
      <c r="W67" s="53" t="str">
        <f t="shared" si="17"/>
        <v/>
      </c>
      <c r="X67">
        <f t="shared" ref="X67:X130" si="29">IF(MOD(Z67,10)&lt;&gt;0,Z67,"")</f>
        <v>66</v>
      </c>
      <c r="Z67">
        <v>66</v>
      </c>
    </row>
    <row r="68" spans="7:26" x14ac:dyDescent="0.25">
      <c r="G68">
        <f t="shared" ca="1" si="23"/>
        <v>107</v>
      </c>
      <c r="H68" t="str">
        <f t="shared" si="24"/>
        <v/>
      </c>
      <c r="I68" t="str">
        <f t="shared" si="25"/>
        <v/>
      </c>
      <c r="J68" t="str">
        <f t="shared" si="26"/>
        <v/>
      </c>
      <c r="K68" t="str">
        <f t="shared" si="27"/>
        <v/>
      </c>
      <c r="M68">
        <f t="shared" ca="1" si="18"/>
        <v>0.73434029327023564</v>
      </c>
      <c r="N68" t="str">
        <f t="shared" ca="1" si="19"/>
        <v/>
      </c>
      <c r="O68" t="str">
        <f t="shared" ca="1" si="20"/>
        <v/>
      </c>
      <c r="P68" t="str">
        <f t="shared" ca="1" si="21"/>
        <v/>
      </c>
      <c r="Q68" t="str">
        <f t="shared" ca="1" si="22"/>
        <v/>
      </c>
      <c r="S68" s="53">
        <f t="shared" si="28"/>
        <v>1</v>
      </c>
      <c r="T68" s="53" t="str">
        <f t="shared" si="17"/>
        <v/>
      </c>
      <c r="U68" s="53" t="str">
        <f t="shared" si="17"/>
        <v/>
      </c>
      <c r="V68" s="53" t="str">
        <f t="shared" si="17"/>
        <v/>
      </c>
      <c r="W68" s="53" t="str">
        <f t="shared" si="17"/>
        <v/>
      </c>
      <c r="X68">
        <f t="shared" si="29"/>
        <v>67</v>
      </c>
      <c r="Z68">
        <v>67</v>
      </c>
    </row>
    <row r="69" spans="7:26" x14ac:dyDescent="0.25">
      <c r="G69" t="str">
        <f t="shared" si="23"/>
        <v/>
      </c>
      <c r="H69">
        <f t="shared" ca="1" si="24"/>
        <v>35</v>
      </c>
      <c r="I69">
        <f t="shared" ca="1" si="25"/>
        <v>153</v>
      </c>
      <c r="J69" t="str">
        <f t="shared" si="26"/>
        <v/>
      </c>
      <c r="K69" t="str">
        <f t="shared" si="27"/>
        <v/>
      </c>
      <c r="M69" t="str">
        <f t="shared" ca="1" si="18"/>
        <v/>
      </c>
      <c r="N69">
        <f t="shared" ca="1" si="19"/>
        <v>0.93296192625092778</v>
      </c>
      <c r="O69">
        <f t="shared" ca="1" si="20"/>
        <v>0.25061178652876226</v>
      </c>
      <c r="P69" t="str">
        <f t="shared" ca="1" si="21"/>
        <v/>
      </c>
      <c r="Q69" t="str">
        <f t="shared" ca="1" si="22"/>
        <v/>
      </c>
      <c r="S69" s="53" t="str">
        <f t="shared" si="28"/>
        <v/>
      </c>
      <c r="T69" s="53">
        <f t="shared" si="17"/>
        <v>1</v>
      </c>
      <c r="U69" s="53">
        <f t="shared" si="17"/>
        <v>1</v>
      </c>
      <c r="V69" s="53" t="str">
        <f t="shared" si="17"/>
        <v/>
      </c>
      <c r="W69" s="53" t="str">
        <f t="shared" si="17"/>
        <v/>
      </c>
      <c r="X69">
        <f t="shared" si="29"/>
        <v>68</v>
      </c>
      <c r="Z69">
        <v>68</v>
      </c>
    </row>
    <row r="70" spans="7:26" x14ac:dyDescent="0.25">
      <c r="G70">
        <f t="shared" ca="1" si="23"/>
        <v>281</v>
      </c>
      <c r="H70" t="str">
        <f t="shared" si="24"/>
        <v/>
      </c>
      <c r="I70" t="str">
        <f t="shared" si="25"/>
        <v/>
      </c>
      <c r="J70" t="str">
        <f t="shared" si="26"/>
        <v/>
      </c>
      <c r="K70" t="str">
        <f t="shared" si="27"/>
        <v/>
      </c>
      <c r="M70">
        <f t="shared" ca="1" si="18"/>
        <v>0.31399237536055236</v>
      </c>
      <c r="N70" t="str">
        <f t="shared" ca="1" si="19"/>
        <v/>
      </c>
      <c r="O70" t="str">
        <f t="shared" ca="1" si="20"/>
        <v/>
      </c>
      <c r="P70" t="str">
        <f t="shared" ca="1" si="21"/>
        <v/>
      </c>
      <c r="Q70" t="str">
        <f t="shared" ca="1" si="22"/>
        <v/>
      </c>
      <c r="S70" s="53">
        <f t="shared" si="28"/>
        <v>1</v>
      </c>
      <c r="T70" s="53" t="str">
        <f t="shared" si="17"/>
        <v/>
      </c>
      <c r="U70" s="53" t="str">
        <f t="shared" si="17"/>
        <v/>
      </c>
      <c r="V70" s="53" t="str">
        <f t="shared" si="17"/>
        <v/>
      </c>
      <c r="W70" s="53" t="str">
        <f t="shared" si="17"/>
        <v/>
      </c>
      <c r="X70">
        <f t="shared" si="29"/>
        <v>69</v>
      </c>
      <c r="Z70">
        <v>69</v>
      </c>
    </row>
    <row r="71" spans="7:26" x14ac:dyDescent="0.25">
      <c r="G71" t="str">
        <f t="shared" si="23"/>
        <v/>
      </c>
      <c r="H71" t="str">
        <f t="shared" si="24"/>
        <v/>
      </c>
      <c r="I71" t="str">
        <f t="shared" si="25"/>
        <v/>
      </c>
      <c r="J71" t="str">
        <f t="shared" si="26"/>
        <v/>
      </c>
      <c r="K71" t="str">
        <f t="shared" si="27"/>
        <v/>
      </c>
      <c r="M71" t="str">
        <f t="shared" ca="1" si="18"/>
        <v/>
      </c>
      <c r="N71" t="str">
        <f t="shared" ca="1" si="19"/>
        <v/>
      </c>
      <c r="O71" t="str">
        <f t="shared" ca="1" si="20"/>
        <v/>
      </c>
      <c r="P71" t="str">
        <f t="shared" ca="1" si="21"/>
        <v/>
      </c>
      <c r="Q71" t="str">
        <f t="shared" ca="1" si="22"/>
        <v/>
      </c>
      <c r="S71" s="53" t="str">
        <f t="shared" si="28"/>
        <v/>
      </c>
      <c r="T71" s="53" t="str">
        <f t="shared" si="17"/>
        <v/>
      </c>
      <c r="U71" s="53" t="str">
        <f t="shared" si="17"/>
        <v/>
      </c>
      <c r="V71" s="53" t="str">
        <f t="shared" si="17"/>
        <v/>
      </c>
      <c r="W71" s="53" t="str">
        <f t="shared" si="17"/>
        <v/>
      </c>
      <c r="X71" t="str">
        <f t="shared" si="29"/>
        <v/>
      </c>
      <c r="Z71">
        <v>70</v>
      </c>
    </row>
    <row r="72" spans="7:26" x14ac:dyDescent="0.25">
      <c r="G72">
        <f t="shared" ca="1" si="23"/>
        <v>386</v>
      </c>
      <c r="H72" t="str">
        <f t="shared" si="24"/>
        <v/>
      </c>
      <c r="I72" t="str">
        <f t="shared" si="25"/>
        <v/>
      </c>
      <c r="J72" t="str">
        <f t="shared" si="26"/>
        <v/>
      </c>
      <c r="K72" t="str">
        <f t="shared" si="27"/>
        <v/>
      </c>
      <c r="M72">
        <f t="shared" ca="1" si="18"/>
        <v>3.4041227914378358E-2</v>
      </c>
      <c r="N72" t="str">
        <f t="shared" ca="1" si="19"/>
        <v/>
      </c>
      <c r="O72" t="str">
        <f t="shared" ca="1" si="20"/>
        <v/>
      </c>
      <c r="P72" t="str">
        <f t="shared" ca="1" si="21"/>
        <v/>
      </c>
      <c r="Q72" t="str">
        <f t="shared" ca="1" si="22"/>
        <v/>
      </c>
      <c r="S72" s="53">
        <f t="shared" si="28"/>
        <v>1</v>
      </c>
      <c r="T72" s="53" t="str">
        <f t="shared" si="17"/>
        <v/>
      </c>
      <c r="U72" s="53" t="str">
        <f t="shared" si="17"/>
        <v/>
      </c>
      <c r="V72" s="53" t="str">
        <f t="shared" si="17"/>
        <v/>
      </c>
      <c r="W72" s="53" t="str">
        <f t="shared" si="17"/>
        <v/>
      </c>
      <c r="X72">
        <f t="shared" si="29"/>
        <v>71</v>
      </c>
      <c r="Z72">
        <v>71</v>
      </c>
    </row>
    <row r="73" spans="7:26" x14ac:dyDescent="0.25">
      <c r="G73" t="str">
        <f t="shared" si="23"/>
        <v/>
      </c>
      <c r="H73">
        <f t="shared" ca="1" si="24"/>
        <v>214</v>
      </c>
      <c r="I73">
        <f t="shared" ca="1" si="25"/>
        <v>155</v>
      </c>
      <c r="J73" t="str">
        <f t="shared" si="26"/>
        <v/>
      </c>
      <c r="K73" t="str">
        <f t="shared" si="27"/>
        <v/>
      </c>
      <c r="M73" t="str">
        <f t="shared" ca="1" si="18"/>
        <v/>
      </c>
      <c r="N73">
        <f t="shared" ca="1" si="19"/>
        <v>0.42744390058132231</v>
      </c>
      <c r="O73">
        <f t="shared" ca="1" si="20"/>
        <v>0.24339996328012714</v>
      </c>
      <c r="P73" t="str">
        <f t="shared" ca="1" si="21"/>
        <v/>
      </c>
      <c r="Q73" t="str">
        <f t="shared" ca="1" si="22"/>
        <v/>
      </c>
      <c r="S73" s="53" t="str">
        <f t="shared" si="28"/>
        <v/>
      </c>
      <c r="T73" s="53">
        <f t="shared" si="17"/>
        <v>1</v>
      </c>
      <c r="U73" s="53">
        <f t="shared" si="17"/>
        <v>1</v>
      </c>
      <c r="V73" s="53" t="str">
        <f t="shared" si="17"/>
        <v/>
      </c>
      <c r="W73" s="53" t="str">
        <f t="shared" si="17"/>
        <v/>
      </c>
      <c r="X73">
        <f t="shared" si="29"/>
        <v>72</v>
      </c>
      <c r="Z73">
        <v>72</v>
      </c>
    </row>
    <row r="74" spans="7:26" x14ac:dyDescent="0.25">
      <c r="G74">
        <f t="shared" ca="1" si="23"/>
        <v>371</v>
      </c>
      <c r="H74" t="str">
        <f t="shared" si="24"/>
        <v/>
      </c>
      <c r="I74" t="str">
        <f t="shared" si="25"/>
        <v/>
      </c>
      <c r="J74" t="str">
        <f t="shared" si="26"/>
        <v/>
      </c>
      <c r="K74" t="str">
        <f t="shared" si="27"/>
        <v/>
      </c>
      <c r="M74">
        <f t="shared" ca="1" si="18"/>
        <v>7.8187701607999593E-2</v>
      </c>
      <c r="N74" t="str">
        <f t="shared" ca="1" si="19"/>
        <v/>
      </c>
      <c r="O74" t="str">
        <f t="shared" ca="1" si="20"/>
        <v/>
      </c>
      <c r="P74" t="str">
        <f t="shared" ca="1" si="21"/>
        <v/>
      </c>
      <c r="Q74" t="str">
        <f t="shared" ca="1" si="22"/>
        <v/>
      </c>
      <c r="S74" s="53">
        <f t="shared" si="28"/>
        <v>1</v>
      </c>
      <c r="T74" s="53" t="str">
        <f t="shared" si="17"/>
        <v/>
      </c>
      <c r="U74" s="53" t="str">
        <f t="shared" si="17"/>
        <v/>
      </c>
      <c r="V74" s="53" t="str">
        <f t="shared" si="17"/>
        <v/>
      </c>
      <c r="W74" s="53" t="str">
        <f t="shared" si="17"/>
        <v/>
      </c>
      <c r="X74">
        <f t="shared" si="29"/>
        <v>73</v>
      </c>
      <c r="Z74">
        <v>73</v>
      </c>
    </row>
    <row r="75" spans="7:26" x14ac:dyDescent="0.25">
      <c r="G75" t="str">
        <f t="shared" si="23"/>
        <v/>
      </c>
      <c r="H75">
        <f t="shared" ca="1" si="24"/>
        <v>82</v>
      </c>
      <c r="I75" t="str">
        <f t="shared" si="25"/>
        <v/>
      </c>
      <c r="J75" t="str">
        <f t="shared" si="26"/>
        <v/>
      </c>
      <c r="K75" t="str">
        <f t="shared" si="27"/>
        <v/>
      </c>
      <c r="M75" t="str">
        <f t="shared" ca="1" si="18"/>
        <v/>
      </c>
      <c r="N75">
        <f t="shared" ca="1" si="19"/>
        <v>0.77340429117333898</v>
      </c>
      <c r="O75" t="str">
        <f t="shared" ca="1" si="20"/>
        <v/>
      </c>
      <c r="P75" t="str">
        <f t="shared" ca="1" si="21"/>
        <v/>
      </c>
      <c r="Q75" t="str">
        <f t="shared" ca="1" si="22"/>
        <v/>
      </c>
      <c r="S75" s="53" t="str">
        <f t="shared" si="28"/>
        <v/>
      </c>
      <c r="T75" s="53">
        <f t="shared" si="17"/>
        <v>1</v>
      </c>
      <c r="U75" s="53" t="str">
        <f t="shared" si="17"/>
        <v/>
      </c>
      <c r="V75" s="53" t="str">
        <f t="shared" si="17"/>
        <v/>
      </c>
      <c r="W75" s="53" t="str">
        <f t="shared" si="17"/>
        <v/>
      </c>
      <c r="X75">
        <f t="shared" si="29"/>
        <v>74</v>
      </c>
      <c r="Z75">
        <v>74</v>
      </c>
    </row>
    <row r="76" spans="7:26" x14ac:dyDescent="0.25">
      <c r="G76" t="str">
        <f t="shared" si="23"/>
        <v/>
      </c>
      <c r="H76" t="str">
        <f t="shared" si="24"/>
        <v/>
      </c>
      <c r="I76" t="str">
        <f t="shared" si="25"/>
        <v/>
      </c>
      <c r="J76">
        <f t="shared" ca="1" si="26"/>
        <v>26</v>
      </c>
      <c r="K76">
        <f t="shared" ca="1" si="27"/>
        <v>11</v>
      </c>
      <c r="M76" t="str">
        <f t="shared" ca="1" si="18"/>
        <v/>
      </c>
      <c r="N76" t="str">
        <f t="shared" ca="1" si="19"/>
        <v/>
      </c>
      <c r="O76" t="str">
        <f t="shared" ca="1" si="20"/>
        <v/>
      </c>
      <c r="P76">
        <f t="shared" ca="1" si="21"/>
        <v>0.70233791694455838</v>
      </c>
      <c r="Q76">
        <f t="shared" ca="1" si="22"/>
        <v>0.45238876694230434</v>
      </c>
      <c r="S76" s="53" t="str">
        <f t="shared" si="28"/>
        <v/>
      </c>
      <c r="T76" s="53" t="str">
        <f t="shared" si="17"/>
        <v/>
      </c>
      <c r="U76" s="53" t="str">
        <f t="shared" si="17"/>
        <v/>
      </c>
      <c r="V76" s="53">
        <f t="shared" si="17"/>
        <v>1</v>
      </c>
      <c r="W76" s="53">
        <f t="shared" si="17"/>
        <v>1</v>
      </c>
      <c r="X76">
        <f t="shared" si="29"/>
        <v>75</v>
      </c>
      <c r="Z76">
        <v>75</v>
      </c>
    </row>
    <row r="77" spans="7:26" x14ac:dyDescent="0.25">
      <c r="G77" t="str">
        <f t="shared" si="23"/>
        <v/>
      </c>
      <c r="H77">
        <f t="shared" ca="1" si="24"/>
        <v>377</v>
      </c>
      <c r="I77">
        <f t="shared" ca="1" si="25"/>
        <v>50</v>
      </c>
      <c r="J77" t="str">
        <f t="shared" si="26"/>
        <v/>
      </c>
      <c r="K77" t="str">
        <f t="shared" si="27"/>
        <v/>
      </c>
      <c r="M77" t="str">
        <f t="shared" ca="1" si="18"/>
        <v/>
      </c>
      <c r="N77">
        <f t="shared" ca="1" si="19"/>
        <v>6.2984598979861195E-2</v>
      </c>
      <c r="O77">
        <f t="shared" ca="1" si="20"/>
        <v>0.78718233623528644</v>
      </c>
      <c r="P77" t="str">
        <f t="shared" ca="1" si="21"/>
        <v/>
      </c>
      <c r="Q77" t="str">
        <f t="shared" ca="1" si="22"/>
        <v/>
      </c>
      <c r="S77" s="53" t="str">
        <f t="shared" si="28"/>
        <v/>
      </c>
      <c r="T77" s="53">
        <f t="shared" si="17"/>
        <v>1</v>
      </c>
      <c r="U77" s="53">
        <f t="shared" si="17"/>
        <v>1</v>
      </c>
      <c r="V77" s="53" t="str">
        <f t="shared" si="17"/>
        <v/>
      </c>
      <c r="W77" s="53" t="str">
        <f t="shared" si="17"/>
        <v/>
      </c>
      <c r="X77">
        <f t="shared" si="29"/>
        <v>76</v>
      </c>
      <c r="Z77">
        <v>76</v>
      </c>
    </row>
    <row r="78" spans="7:26" x14ac:dyDescent="0.25">
      <c r="G78">
        <f t="shared" ca="1" si="23"/>
        <v>36</v>
      </c>
      <c r="H78" t="str">
        <f t="shared" si="24"/>
        <v/>
      </c>
      <c r="I78" t="str">
        <f t="shared" si="25"/>
        <v/>
      </c>
      <c r="J78" t="str">
        <f t="shared" si="26"/>
        <v/>
      </c>
      <c r="K78" t="str">
        <f t="shared" si="27"/>
        <v/>
      </c>
      <c r="M78">
        <f t="shared" ca="1" si="18"/>
        <v>0.91702995066839454</v>
      </c>
      <c r="N78" t="str">
        <f t="shared" ca="1" si="19"/>
        <v/>
      </c>
      <c r="O78" t="str">
        <f t="shared" ca="1" si="20"/>
        <v/>
      </c>
      <c r="P78" t="str">
        <f t="shared" ca="1" si="21"/>
        <v/>
      </c>
      <c r="Q78" t="str">
        <f t="shared" ca="1" si="22"/>
        <v/>
      </c>
      <c r="S78" s="53">
        <f t="shared" si="28"/>
        <v>1</v>
      </c>
      <c r="T78" s="53" t="str">
        <f t="shared" si="17"/>
        <v/>
      </c>
      <c r="U78" s="53" t="str">
        <f t="shared" si="17"/>
        <v/>
      </c>
      <c r="V78" s="53" t="str">
        <f t="shared" si="17"/>
        <v/>
      </c>
      <c r="W78" s="53" t="str">
        <f t="shared" si="17"/>
        <v/>
      </c>
      <c r="X78">
        <f t="shared" si="29"/>
        <v>77</v>
      </c>
      <c r="Z78">
        <v>77</v>
      </c>
    </row>
    <row r="79" spans="7:26" x14ac:dyDescent="0.25">
      <c r="G79" t="str">
        <f t="shared" si="23"/>
        <v/>
      </c>
      <c r="H79">
        <f t="shared" ca="1" si="24"/>
        <v>109</v>
      </c>
      <c r="I79" t="str">
        <f t="shared" si="25"/>
        <v/>
      </c>
      <c r="J79" t="str">
        <f t="shared" si="26"/>
        <v/>
      </c>
      <c r="K79" t="str">
        <f t="shared" si="27"/>
        <v/>
      </c>
      <c r="M79" t="str">
        <f t="shared" ca="1" si="18"/>
        <v/>
      </c>
      <c r="N79">
        <f t="shared" ca="1" si="19"/>
        <v>0.68813459780989727</v>
      </c>
      <c r="O79" t="str">
        <f t="shared" ca="1" si="20"/>
        <v/>
      </c>
      <c r="P79" t="str">
        <f t="shared" ca="1" si="21"/>
        <v/>
      </c>
      <c r="Q79" t="str">
        <f t="shared" ca="1" si="22"/>
        <v/>
      </c>
      <c r="S79" s="53" t="str">
        <f t="shared" si="28"/>
        <v/>
      </c>
      <c r="T79" s="53">
        <f t="shared" si="17"/>
        <v>1</v>
      </c>
      <c r="U79" s="53" t="str">
        <f t="shared" si="17"/>
        <v/>
      </c>
      <c r="V79" s="53" t="str">
        <f t="shared" si="17"/>
        <v/>
      </c>
      <c r="W79" s="53" t="str">
        <f t="shared" si="17"/>
        <v/>
      </c>
      <c r="X79">
        <f t="shared" si="29"/>
        <v>78</v>
      </c>
      <c r="Z79">
        <v>78</v>
      </c>
    </row>
    <row r="80" spans="7:26" x14ac:dyDescent="0.25">
      <c r="G80">
        <f t="shared" ca="1" si="23"/>
        <v>229</v>
      </c>
      <c r="H80" t="str">
        <f t="shared" si="24"/>
        <v/>
      </c>
      <c r="I80" t="str">
        <f t="shared" si="25"/>
        <v/>
      </c>
      <c r="J80" t="str">
        <f t="shared" si="26"/>
        <v/>
      </c>
      <c r="K80" t="str">
        <f t="shared" si="27"/>
        <v/>
      </c>
      <c r="M80">
        <f t="shared" ca="1" si="18"/>
        <v>0.45954672429674659</v>
      </c>
      <c r="N80" t="str">
        <f t="shared" ca="1" si="19"/>
        <v/>
      </c>
      <c r="O80" t="str">
        <f t="shared" ca="1" si="20"/>
        <v/>
      </c>
      <c r="P80" t="str">
        <f t="shared" ca="1" si="21"/>
        <v/>
      </c>
      <c r="Q80" t="str">
        <f t="shared" ca="1" si="22"/>
        <v/>
      </c>
      <c r="S80" s="53">
        <f t="shared" si="28"/>
        <v>1</v>
      </c>
      <c r="T80" s="53" t="str">
        <f t="shared" si="17"/>
        <v/>
      </c>
      <c r="U80" s="53" t="str">
        <f t="shared" si="17"/>
        <v/>
      </c>
      <c r="V80" s="53" t="str">
        <f t="shared" si="17"/>
        <v/>
      </c>
      <c r="W80" s="53" t="str">
        <f t="shared" si="17"/>
        <v/>
      </c>
      <c r="X80">
        <f t="shared" si="29"/>
        <v>79</v>
      </c>
      <c r="Z80">
        <v>79</v>
      </c>
    </row>
    <row r="81" spans="7:26" x14ac:dyDescent="0.25">
      <c r="G81" t="str">
        <f t="shared" si="23"/>
        <v/>
      </c>
      <c r="H81" t="str">
        <f t="shared" si="24"/>
        <v/>
      </c>
      <c r="I81" t="str">
        <f t="shared" si="25"/>
        <v/>
      </c>
      <c r="J81" t="str">
        <f t="shared" si="26"/>
        <v/>
      </c>
      <c r="K81" t="str">
        <f t="shared" si="27"/>
        <v/>
      </c>
      <c r="M81" t="str">
        <f t="shared" ca="1" si="18"/>
        <v/>
      </c>
      <c r="N81" t="str">
        <f t="shared" ca="1" si="19"/>
        <v/>
      </c>
      <c r="O81" t="str">
        <f t="shared" ca="1" si="20"/>
        <v/>
      </c>
      <c r="P81" t="str">
        <f t="shared" ca="1" si="21"/>
        <v/>
      </c>
      <c r="Q81" t="str">
        <f t="shared" ca="1" si="22"/>
        <v/>
      </c>
      <c r="S81" s="53" t="str">
        <f t="shared" si="28"/>
        <v/>
      </c>
      <c r="T81" s="53" t="str">
        <f t="shared" si="17"/>
        <v/>
      </c>
      <c r="U81" s="53" t="str">
        <f t="shared" si="17"/>
        <v/>
      </c>
      <c r="V81" s="53" t="str">
        <f t="shared" si="17"/>
        <v/>
      </c>
      <c r="W81" s="53" t="str">
        <f t="shared" si="17"/>
        <v/>
      </c>
      <c r="X81" t="str">
        <f t="shared" si="29"/>
        <v/>
      </c>
      <c r="Z81">
        <v>80</v>
      </c>
    </row>
    <row r="82" spans="7:26" x14ac:dyDescent="0.25">
      <c r="G82">
        <f t="shared" ca="1" si="23"/>
        <v>98</v>
      </c>
      <c r="H82" t="str">
        <f t="shared" si="24"/>
        <v/>
      </c>
      <c r="I82" t="str">
        <f t="shared" si="25"/>
        <v/>
      </c>
      <c r="J82" t="str">
        <f t="shared" si="26"/>
        <v/>
      </c>
      <c r="K82" t="str">
        <f t="shared" si="27"/>
        <v/>
      </c>
      <c r="M82">
        <f t="shared" ca="1" si="18"/>
        <v>0.74011324850887905</v>
      </c>
      <c r="N82" t="str">
        <f t="shared" ca="1" si="19"/>
        <v/>
      </c>
      <c r="O82" t="str">
        <f t="shared" ca="1" si="20"/>
        <v/>
      </c>
      <c r="P82" t="str">
        <f t="shared" ca="1" si="21"/>
        <v/>
      </c>
      <c r="Q82" t="str">
        <f t="shared" ca="1" si="22"/>
        <v/>
      </c>
      <c r="S82" s="53">
        <f t="shared" si="28"/>
        <v>1</v>
      </c>
      <c r="T82" s="53" t="str">
        <f t="shared" si="17"/>
        <v/>
      </c>
      <c r="U82" s="53" t="str">
        <f t="shared" si="17"/>
        <v/>
      </c>
      <c r="V82" s="53" t="str">
        <f t="shared" si="17"/>
        <v/>
      </c>
      <c r="W82" s="53" t="str">
        <f t="shared" ref="U82:W145" si="30">IF($X82&lt;&gt;"",IF(MOD($X82,W$1) = 0,1,""),"")</f>
        <v/>
      </c>
      <c r="X82">
        <f t="shared" si="29"/>
        <v>81</v>
      </c>
      <c r="Z82">
        <v>81</v>
      </c>
    </row>
    <row r="83" spans="7:26" x14ac:dyDescent="0.25">
      <c r="G83" t="str">
        <f t="shared" si="23"/>
        <v/>
      </c>
      <c r="H83">
        <f t="shared" ca="1" si="24"/>
        <v>360</v>
      </c>
      <c r="I83" t="str">
        <f t="shared" si="25"/>
        <v/>
      </c>
      <c r="J83" t="str">
        <f t="shared" si="26"/>
        <v/>
      </c>
      <c r="K83" t="str">
        <f t="shared" si="27"/>
        <v/>
      </c>
      <c r="M83" t="str">
        <f t="shared" ca="1" si="18"/>
        <v/>
      </c>
      <c r="N83">
        <f t="shared" ca="1" si="19"/>
        <v>0.10025219454824819</v>
      </c>
      <c r="O83" t="str">
        <f t="shared" ca="1" si="20"/>
        <v/>
      </c>
      <c r="P83" t="str">
        <f t="shared" ca="1" si="21"/>
        <v/>
      </c>
      <c r="Q83" t="str">
        <f t="shared" ca="1" si="22"/>
        <v/>
      </c>
      <c r="S83" s="53" t="str">
        <f t="shared" si="28"/>
        <v/>
      </c>
      <c r="T83" s="53">
        <f t="shared" ref="T83:W146" si="31">IF($X83&lt;&gt;"",IF(MOD($X83,T$1) = 0,1,""),"")</f>
        <v>1</v>
      </c>
      <c r="U83" s="53" t="str">
        <f t="shared" si="30"/>
        <v/>
      </c>
      <c r="V83" s="53" t="str">
        <f t="shared" si="30"/>
        <v/>
      </c>
      <c r="W83" s="53" t="str">
        <f t="shared" si="30"/>
        <v/>
      </c>
      <c r="X83">
        <f t="shared" si="29"/>
        <v>82</v>
      </c>
      <c r="Z83">
        <v>82</v>
      </c>
    </row>
    <row r="84" spans="7:26" x14ac:dyDescent="0.25">
      <c r="G84">
        <f t="shared" ca="1" si="23"/>
        <v>299</v>
      </c>
      <c r="H84" t="str">
        <f t="shared" si="24"/>
        <v/>
      </c>
      <c r="I84" t="str">
        <f t="shared" si="25"/>
        <v/>
      </c>
      <c r="J84" t="str">
        <f t="shared" si="26"/>
        <v/>
      </c>
      <c r="K84" t="str">
        <f t="shared" si="27"/>
        <v/>
      </c>
      <c r="M84">
        <f t="shared" ca="1" si="18"/>
        <v>0.27269599697959523</v>
      </c>
      <c r="N84" t="str">
        <f t="shared" ca="1" si="19"/>
        <v/>
      </c>
      <c r="O84" t="str">
        <f t="shared" ca="1" si="20"/>
        <v/>
      </c>
      <c r="P84" t="str">
        <f t="shared" ca="1" si="21"/>
        <v/>
      </c>
      <c r="Q84" t="str">
        <f t="shared" ca="1" si="22"/>
        <v/>
      </c>
      <c r="S84" s="53">
        <f t="shared" si="28"/>
        <v>1</v>
      </c>
      <c r="T84" s="53" t="str">
        <f t="shared" si="31"/>
        <v/>
      </c>
      <c r="U84" s="53" t="str">
        <f t="shared" si="30"/>
        <v/>
      </c>
      <c r="V84" s="53" t="str">
        <f t="shared" si="30"/>
        <v/>
      </c>
      <c r="W84" s="53" t="str">
        <f t="shared" si="30"/>
        <v/>
      </c>
      <c r="X84">
        <f t="shared" si="29"/>
        <v>83</v>
      </c>
      <c r="Z84">
        <v>83</v>
      </c>
    </row>
    <row r="85" spans="7:26" x14ac:dyDescent="0.25">
      <c r="G85" t="str">
        <f t="shared" si="23"/>
        <v/>
      </c>
      <c r="H85">
        <f t="shared" ca="1" si="24"/>
        <v>200</v>
      </c>
      <c r="I85">
        <f t="shared" ca="1" si="25"/>
        <v>48</v>
      </c>
      <c r="J85" t="str">
        <f t="shared" si="26"/>
        <v/>
      </c>
      <c r="K85" t="str">
        <f t="shared" si="27"/>
        <v/>
      </c>
      <c r="M85" t="str">
        <f t="shared" ca="1" si="18"/>
        <v/>
      </c>
      <c r="N85">
        <f t="shared" ca="1" si="19"/>
        <v>0.46658024557864386</v>
      </c>
      <c r="O85">
        <f t="shared" ca="1" si="20"/>
        <v>0.79498479028159919</v>
      </c>
      <c r="P85" t="str">
        <f t="shared" ca="1" si="21"/>
        <v/>
      </c>
      <c r="Q85" t="str">
        <f t="shared" ca="1" si="22"/>
        <v/>
      </c>
      <c r="S85" s="53" t="str">
        <f t="shared" si="28"/>
        <v/>
      </c>
      <c r="T85" s="53">
        <f t="shared" si="31"/>
        <v>1</v>
      </c>
      <c r="U85" s="53">
        <f t="shared" si="30"/>
        <v>1</v>
      </c>
      <c r="V85" s="53" t="str">
        <f t="shared" si="30"/>
        <v/>
      </c>
      <c r="W85" s="53" t="str">
        <f t="shared" si="30"/>
        <v/>
      </c>
      <c r="X85">
        <f t="shared" si="29"/>
        <v>84</v>
      </c>
      <c r="Z85">
        <v>84</v>
      </c>
    </row>
    <row r="86" spans="7:26" x14ac:dyDescent="0.25">
      <c r="G86" t="str">
        <f t="shared" si="23"/>
        <v/>
      </c>
      <c r="H86" t="str">
        <f t="shared" si="24"/>
        <v/>
      </c>
      <c r="I86" t="str">
        <f t="shared" si="25"/>
        <v/>
      </c>
      <c r="J86">
        <f t="shared" ca="1" si="26"/>
        <v>81</v>
      </c>
      <c r="K86" t="str">
        <f t="shared" si="27"/>
        <v/>
      </c>
      <c r="M86" t="str">
        <f t="shared" ca="1" si="18"/>
        <v/>
      </c>
      <c r="N86" t="str">
        <f t="shared" ca="1" si="19"/>
        <v/>
      </c>
      <c r="O86" t="str">
        <f t="shared" ca="1" si="20"/>
        <v/>
      </c>
      <c r="P86">
        <f t="shared" ca="1" si="21"/>
        <v>0.13594044832712804</v>
      </c>
      <c r="Q86" t="str">
        <f t="shared" ca="1" si="22"/>
        <v/>
      </c>
      <c r="S86" s="53" t="str">
        <f t="shared" si="28"/>
        <v/>
      </c>
      <c r="T86" s="53" t="str">
        <f t="shared" si="31"/>
        <v/>
      </c>
      <c r="U86" s="53" t="str">
        <f t="shared" si="30"/>
        <v/>
      </c>
      <c r="V86" s="53">
        <f t="shared" si="30"/>
        <v>1</v>
      </c>
      <c r="W86" s="53" t="str">
        <f t="shared" si="30"/>
        <v/>
      </c>
      <c r="X86">
        <f t="shared" si="29"/>
        <v>85</v>
      </c>
      <c r="Z86">
        <v>85</v>
      </c>
    </row>
    <row r="87" spans="7:26" x14ac:dyDescent="0.25">
      <c r="G87" t="str">
        <f t="shared" si="23"/>
        <v/>
      </c>
      <c r="H87">
        <f t="shared" ca="1" si="24"/>
        <v>54</v>
      </c>
      <c r="I87" t="str">
        <f t="shared" si="25"/>
        <v/>
      </c>
      <c r="J87" t="str">
        <f t="shared" si="26"/>
        <v/>
      </c>
      <c r="K87" t="str">
        <f t="shared" si="27"/>
        <v/>
      </c>
      <c r="M87" t="str">
        <f t="shared" ref="M87:M150" ca="1" si="32">IF(S87&lt;&gt;"",RAND(),"")</f>
        <v/>
      </c>
      <c r="N87">
        <f t="shared" ref="N87:N150" ca="1" si="33">IF(T87&lt;&gt;"",RAND(),"")</f>
        <v>0.86956418815605985</v>
      </c>
      <c r="O87" t="str">
        <f t="shared" ref="O87:O150" ca="1" si="34">IF(U87&lt;&gt;"",RAND(),"")</f>
        <v/>
      </c>
      <c r="P87" t="str">
        <f t="shared" ref="P87:P150" ca="1" si="35">IF(V87&lt;&gt;"",RAND(),"")</f>
        <v/>
      </c>
      <c r="Q87" t="str">
        <f t="shared" ref="Q87:Q150" ca="1" si="36">IF(W87&lt;&gt;"",RAND(),"")</f>
        <v/>
      </c>
      <c r="S87" s="53" t="str">
        <f t="shared" si="28"/>
        <v/>
      </c>
      <c r="T87" s="53">
        <f t="shared" si="31"/>
        <v>1</v>
      </c>
      <c r="U87" s="53" t="str">
        <f t="shared" si="30"/>
        <v/>
      </c>
      <c r="V87" s="53" t="str">
        <f t="shared" si="30"/>
        <v/>
      </c>
      <c r="W87" s="53" t="str">
        <f t="shared" si="30"/>
        <v/>
      </c>
      <c r="X87">
        <f t="shared" si="29"/>
        <v>86</v>
      </c>
      <c r="Z87">
        <v>86</v>
      </c>
    </row>
    <row r="88" spans="7:26" x14ac:dyDescent="0.25">
      <c r="G88">
        <f t="shared" ca="1" si="23"/>
        <v>51</v>
      </c>
      <c r="H88" t="str">
        <f t="shared" si="24"/>
        <v/>
      </c>
      <c r="I88" t="str">
        <f t="shared" si="25"/>
        <v/>
      </c>
      <c r="J88" t="str">
        <f t="shared" si="26"/>
        <v/>
      </c>
      <c r="K88" t="str">
        <f t="shared" si="27"/>
        <v/>
      </c>
      <c r="M88">
        <f t="shared" ca="1" si="32"/>
        <v>0.88680660756015606</v>
      </c>
      <c r="N88" t="str">
        <f t="shared" ca="1" si="33"/>
        <v/>
      </c>
      <c r="O88" t="str">
        <f t="shared" ca="1" si="34"/>
        <v/>
      </c>
      <c r="P88" t="str">
        <f t="shared" ca="1" si="35"/>
        <v/>
      </c>
      <c r="Q88" t="str">
        <f t="shared" ca="1" si="36"/>
        <v/>
      </c>
      <c r="S88" s="53">
        <f t="shared" si="28"/>
        <v>1</v>
      </c>
      <c r="T88" s="53" t="str">
        <f t="shared" si="31"/>
        <v/>
      </c>
      <c r="U88" s="53" t="str">
        <f t="shared" si="30"/>
        <v/>
      </c>
      <c r="V88" s="53" t="str">
        <f t="shared" si="30"/>
        <v/>
      </c>
      <c r="W88" s="53" t="str">
        <f t="shared" si="30"/>
        <v/>
      </c>
      <c r="X88">
        <f t="shared" si="29"/>
        <v>87</v>
      </c>
      <c r="Z88">
        <v>87</v>
      </c>
    </row>
    <row r="89" spans="7:26" x14ac:dyDescent="0.25">
      <c r="G89" t="str">
        <f t="shared" si="23"/>
        <v/>
      </c>
      <c r="H89">
        <f t="shared" ca="1" si="24"/>
        <v>154</v>
      </c>
      <c r="I89">
        <f t="shared" ca="1" si="25"/>
        <v>26</v>
      </c>
      <c r="J89" t="str">
        <f t="shared" si="26"/>
        <v/>
      </c>
      <c r="K89" t="str">
        <f t="shared" si="27"/>
        <v/>
      </c>
      <c r="M89" t="str">
        <f t="shared" ca="1" si="32"/>
        <v/>
      </c>
      <c r="N89">
        <f t="shared" ca="1" si="33"/>
        <v>0.59188344325853515</v>
      </c>
      <c r="O89">
        <f t="shared" ca="1" si="34"/>
        <v>0.89205471312313467</v>
      </c>
      <c r="P89" t="str">
        <f t="shared" ca="1" si="35"/>
        <v/>
      </c>
      <c r="Q89" t="str">
        <f t="shared" ca="1" si="36"/>
        <v/>
      </c>
      <c r="S89" s="53" t="str">
        <f t="shared" si="28"/>
        <v/>
      </c>
      <c r="T89" s="53">
        <f t="shared" si="31"/>
        <v>1</v>
      </c>
      <c r="U89" s="53">
        <f t="shared" si="30"/>
        <v>1</v>
      </c>
      <c r="V89" s="53" t="str">
        <f t="shared" si="30"/>
        <v/>
      </c>
      <c r="W89" s="53" t="str">
        <f t="shared" si="30"/>
        <v/>
      </c>
      <c r="X89">
        <f t="shared" si="29"/>
        <v>88</v>
      </c>
      <c r="Z89">
        <v>88</v>
      </c>
    </row>
    <row r="90" spans="7:26" x14ac:dyDescent="0.25">
      <c r="G90">
        <f t="shared" ca="1" si="23"/>
        <v>382</v>
      </c>
      <c r="H90" t="str">
        <f t="shared" si="24"/>
        <v/>
      </c>
      <c r="I90" t="str">
        <f t="shared" si="25"/>
        <v/>
      </c>
      <c r="J90" t="str">
        <f t="shared" si="26"/>
        <v/>
      </c>
      <c r="K90" t="str">
        <f t="shared" si="27"/>
        <v/>
      </c>
      <c r="M90">
        <f t="shared" ca="1" si="32"/>
        <v>3.6541200982366573E-2</v>
      </c>
      <c r="N90" t="str">
        <f t="shared" ca="1" si="33"/>
        <v/>
      </c>
      <c r="O90" t="str">
        <f t="shared" ca="1" si="34"/>
        <v/>
      </c>
      <c r="P90" t="str">
        <f t="shared" ca="1" si="35"/>
        <v/>
      </c>
      <c r="Q90" t="str">
        <f t="shared" ca="1" si="36"/>
        <v/>
      </c>
      <c r="S90" s="53">
        <f t="shared" si="28"/>
        <v>1</v>
      </c>
      <c r="T90" s="53" t="str">
        <f t="shared" si="31"/>
        <v/>
      </c>
      <c r="U90" s="53" t="str">
        <f t="shared" si="30"/>
        <v/>
      </c>
      <c r="V90" s="53" t="str">
        <f t="shared" si="30"/>
        <v/>
      </c>
      <c r="W90" s="53" t="str">
        <f t="shared" si="30"/>
        <v/>
      </c>
      <c r="X90">
        <f t="shared" si="29"/>
        <v>89</v>
      </c>
      <c r="Z90">
        <v>89</v>
      </c>
    </row>
    <row r="91" spans="7:26" x14ac:dyDescent="0.25">
      <c r="G91" t="str">
        <f t="shared" si="23"/>
        <v/>
      </c>
      <c r="H91" t="str">
        <f t="shared" si="24"/>
        <v/>
      </c>
      <c r="I91" t="str">
        <f t="shared" si="25"/>
        <v/>
      </c>
      <c r="J91" t="str">
        <f t="shared" si="26"/>
        <v/>
      </c>
      <c r="K91" t="str">
        <f t="shared" si="27"/>
        <v/>
      </c>
      <c r="M91" t="str">
        <f t="shared" ca="1" si="32"/>
        <v/>
      </c>
      <c r="N91" t="str">
        <f t="shared" ca="1" si="33"/>
        <v/>
      </c>
      <c r="O91" t="str">
        <f t="shared" ca="1" si="34"/>
        <v/>
      </c>
      <c r="P91" t="str">
        <f t="shared" ca="1" si="35"/>
        <v/>
      </c>
      <c r="Q91" t="str">
        <f t="shared" ca="1" si="36"/>
        <v/>
      </c>
      <c r="S91" s="53" t="str">
        <f t="shared" si="28"/>
        <v/>
      </c>
      <c r="T91" s="53" t="str">
        <f t="shared" si="31"/>
        <v/>
      </c>
      <c r="U91" s="53" t="str">
        <f t="shared" si="30"/>
        <v/>
      </c>
      <c r="V91" s="53" t="str">
        <f t="shared" si="30"/>
        <v/>
      </c>
      <c r="W91" s="53" t="str">
        <f t="shared" si="30"/>
        <v/>
      </c>
      <c r="X91" t="str">
        <f t="shared" si="29"/>
        <v/>
      </c>
      <c r="Z91">
        <v>90</v>
      </c>
    </row>
    <row r="92" spans="7:26" x14ac:dyDescent="0.25">
      <c r="G92">
        <f t="shared" ca="1" si="23"/>
        <v>168</v>
      </c>
      <c r="H92" t="str">
        <f t="shared" si="24"/>
        <v/>
      </c>
      <c r="I92" t="str">
        <f t="shared" si="25"/>
        <v/>
      </c>
      <c r="J92" t="str">
        <f t="shared" si="26"/>
        <v/>
      </c>
      <c r="K92" t="str">
        <f t="shared" si="27"/>
        <v/>
      </c>
      <c r="M92">
        <f t="shared" ca="1" si="32"/>
        <v>0.62001849798139763</v>
      </c>
      <c r="N92" t="str">
        <f t="shared" ca="1" si="33"/>
        <v/>
      </c>
      <c r="O92" t="str">
        <f t="shared" ca="1" si="34"/>
        <v/>
      </c>
      <c r="P92" t="str">
        <f t="shared" ca="1" si="35"/>
        <v/>
      </c>
      <c r="Q92" t="str">
        <f t="shared" ca="1" si="36"/>
        <v/>
      </c>
      <c r="S92" s="53">
        <f t="shared" si="28"/>
        <v>1</v>
      </c>
      <c r="T92" s="53" t="str">
        <f t="shared" si="31"/>
        <v/>
      </c>
      <c r="U92" s="53" t="str">
        <f t="shared" si="30"/>
        <v/>
      </c>
      <c r="V92" s="53" t="str">
        <f t="shared" si="30"/>
        <v/>
      </c>
      <c r="W92" s="53" t="str">
        <f t="shared" si="30"/>
        <v/>
      </c>
      <c r="X92">
        <f t="shared" si="29"/>
        <v>91</v>
      </c>
      <c r="Z92">
        <v>91</v>
      </c>
    </row>
    <row r="93" spans="7:26" x14ac:dyDescent="0.25">
      <c r="G93" t="str">
        <f t="shared" si="23"/>
        <v/>
      </c>
      <c r="H93">
        <f t="shared" ca="1" si="24"/>
        <v>31</v>
      </c>
      <c r="I93">
        <f t="shared" ca="1" si="25"/>
        <v>126</v>
      </c>
      <c r="J93" t="str">
        <f t="shared" si="26"/>
        <v/>
      </c>
      <c r="K93" t="str">
        <f t="shared" si="27"/>
        <v/>
      </c>
      <c r="M93" t="str">
        <f t="shared" ca="1" si="32"/>
        <v/>
      </c>
      <c r="N93">
        <f t="shared" ca="1" si="33"/>
        <v>0.93746881304424712</v>
      </c>
      <c r="O93">
        <f t="shared" ca="1" si="34"/>
        <v>0.37894186658707174</v>
      </c>
      <c r="P93" t="str">
        <f t="shared" ca="1" si="35"/>
        <v/>
      </c>
      <c r="Q93" t="str">
        <f t="shared" ca="1" si="36"/>
        <v/>
      </c>
      <c r="S93" s="53" t="str">
        <f t="shared" si="28"/>
        <v/>
      </c>
      <c r="T93" s="53">
        <f t="shared" si="31"/>
        <v>1</v>
      </c>
      <c r="U93" s="53">
        <f t="shared" si="30"/>
        <v>1</v>
      </c>
      <c r="V93" s="53" t="str">
        <f t="shared" si="30"/>
        <v/>
      </c>
      <c r="W93" s="53" t="str">
        <f t="shared" si="30"/>
        <v/>
      </c>
      <c r="X93">
        <f t="shared" si="29"/>
        <v>92</v>
      </c>
      <c r="Z93">
        <v>92</v>
      </c>
    </row>
    <row r="94" spans="7:26" x14ac:dyDescent="0.25">
      <c r="G94">
        <f t="shared" ca="1" si="23"/>
        <v>171</v>
      </c>
      <c r="H94" t="str">
        <f t="shared" si="24"/>
        <v/>
      </c>
      <c r="I94" t="str">
        <f t="shared" si="25"/>
        <v/>
      </c>
      <c r="J94" t="str">
        <f t="shared" si="26"/>
        <v/>
      </c>
      <c r="K94" t="str">
        <f t="shared" si="27"/>
        <v/>
      </c>
      <c r="M94">
        <f t="shared" ca="1" si="32"/>
        <v>0.61670753830964453</v>
      </c>
      <c r="N94" t="str">
        <f t="shared" ca="1" si="33"/>
        <v/>
      </c>
      <c r="O94" t="str">
        <f t="shared" ca="1" si="34"/>
        <v/>
      </c>
      <c r="P94" t="str">
        <f t="shared" ca="1" si="35"/>
        <v/>
      </c>
      <c r="Q94" t="str">
        <f t="shared" ca="1" si="36"/>
        <v/>
      </c>
      <c r="S94" s="53">
        <f t="shared" si="28"/>
        <v>1</v>
      </c>
      <c r="T94" s="53" t="str">
        <f t="shared" si="31"/>
        <v/>
      </c>
      <c r="U94" s="53" t="str">
        <f t="shared" si="30"/>
        <v/>
      </c>
      <c r="V94" s="53" t="str">
        <f t="shared" si="30"/>
        <v/>
      </c>
      <c r="W94" s="53" t="str">
        <f t="shared" si="30"/>
        <v/>
      </c>
      <c r="X94">
        <f t="shared" si="29"/>
        <v>93</v>
      </c>
      <c r="Z94">
        <v>93</v>
      </c>
    </row>
    <row r="95" spans="7:26" x14ac:dyDescent="0.25">
      <c r="G95" t="str">
        <f t="shared" si="23"/>
        <v/>
      </c>
      <c r="H95">
        <f t="shared" ca="1" si="24"/>
        <v>386</v>
      </c>
      <c r="I95" t="str">
        <f t="shared" si="25"/>
        <v/>
      </c>
      <c r="J95" t="str">
        <f t="shared" si="26"/>
        <v/>
      </c>
      <c r="K95" t="str">
        <f t="shared" si="27"/>
        <v/>
      </c>
      <c r="M95" t="str">
        <f t="shared" ca="1" si="32"/>
        <v/>
      </c>
      <c r="N95">
        <f t="shared" ca="1" si="33"/>
        <v>3.2355344073503378E-2</v>
      </c>
      <c r="O95" t="str">
        <f t="shared" ca="1" si="34"/>
        <v/>
      </c>
      <c r="P95" t="str">
        <f t="shared" ca="1" si="35"/>
        <v/>
      </c>
      <c r="Q95" t="str">
        <f t="shared" ca="1" si="36"/>
        <v/>
      </c>
      <c r="S95" s="53" t="str">
        <f t="shared" si="28"/>
        <v/>
      </c>
      <c r="T95" s="53">
        <f t="shared" si="31"/>
        <v>1</v>
      </c>
      <c r="U95" s="53" t="str">
        <f t="shared" si="30"/>
        <v/>
      </c>
      <c r="V95" s="53" t="str">
        <f t="shared" si="30"/>
        <v/>
      </c>
      <c r="W95" s="53" t="str">
        <f t="shared" si="30"/>
        <v/>
      </c>
      <c r="X95">
        <f t="shared" si="29"/>
        <v>94</v>
      </c>
      <c r="Z95">
        <v>94</v>
      </c>
    </row>
    <row r="96" spans="7:26" x14ac:dyDescent="0.25">
      <c r="G96" t="str">
        <f t="shared" si="23"/>
        <v/>
      </c>
      <c r="H96" t="str">
        <f t="shared" si="24"/>
        <v/>
      </c>
      <c r="I96" t="str">
        <f t="shared" si="25"/>
        <v/>
      </c>
      <c r="J96">
        <f t="shared" ca="1" si="26"/>
        <v>37</v>
      </c>
      <c r="K96" t="str">
        <f t="shared" si="27"/>
        <v/>
      </c>
      <c r="M96" t="str">
        <f t="shared" ca="1" si="32"/>
        <v/>
      </c>
      <c r="N96" t="str">
        <f t="shared" ca="1" si="33"/>
        <v/>
      </c>
      <c r="O96" t="str">
        <f t="shared" ca="1" si="34"/>
        <v/>
      </c>
      <c r="P96">
        <f t="shared" ca="1" si="35"/>
        <v>0.61294090849137894</v>
      </c>
      <c r="Q96" t="str">
        <f t="shared" ca="1" si="36"/>
        <v/>
      </c>
      <c r="S96" s="53" t="str">
        <f t="shared" si="28"/>
        <v/>
      </c>
      <c r="T96" s="53" t="str">
        <f t="shared" si="31"/>
        <v/>
      </c>
      <c r="U96" s="53" t="str">
        <f t="shared" si="30"/>
        <v/>
      </c>
      <c r="V96" s="53">
        <f t="shared" si="30"/>
        <v>1</v>
      </c>
      <c r="W96" s="53" t="str">
        <f t="shared" si="30"/>
        <v/>
      </c>
      <c r="X96">
        <f t="shared" si="29"/>
        <v>95</v>
      </c>
      <c r="Z96">
        <v>95</v>
      </c>
    </row>
    <row r="97" spans="7:26" x14ac:dyDescent="0.25">
      <c r="G97" t="str">
        <f t="shared" si="23"/>
        <v/>
      </c>
      <c r="H97">
        <f t="shared" ca="1" si="24"/>
        <v>127</v>
      </c>
      <c r="I97">
        <f t="shared" ca="1" si="25"/>
        <v>120</v>
      </c>
      <c r="J97" t="str">
        <f t="shared" si="26"/>
        <v/>
      </c>
      <c r="K97" t="str">
        <f t="shared" si="27"/>
        <v/>
      </c>
      <c r="M97" t="str">
        <f t="shared" ca="1" si="32"/>
        <v/>
      </c>
      <c r="N97">
        <f t="shared" ca="1" si="33"/>
        <v>0.65621106577086274</v>
      </c>
      <c r="O97">
        <f t="shared" ca="1" si="34"/>
        <v>0.40632489333697053</v>
      </c>
      <c r="P97" t="str">
        <f t="shared" ca="1" si="35"/>
        <v/>
      </c>
      <c r="Q97" t="str">
        <f t="shared" ca="1" si="36"/>
        <v/>
      </c>
      <c r="S97" s="53" t="str">
        <f t="shared" si="28"/>
        <v/>
      </c>
      <c r="T97" s="53">
        <f t="shared" si="31"/>
        <v>1</v>
      </c>
      <c r="U97" s="53">
        <f t="shared" si="30"/>
        <v>1</v>
      </c>
      <c r="V97" s="53" t="str">
        <f t="shared" si="30"/>
        <v/>
      </c>
      <c r="W97" s="53" t="str">
        <f t="shared" si="30"/>
        <v/>
      </c>
      <c r="X97">
        <f t="shared" si="29"/>
        <v>96</v>
      </c>
      <c r="Z97">
        <v>96</v>
      </c>
    </row>
    <row r="98" spans="7:26" x14ac:dyDescent="0.25">
      <c r="G98">
        <f t="shared" ca="1" si="23"/>
        <v>59</v>
      </c>
      <c r="H98" t="str">
        <f t="shared" si="24"/>
        <v/>
      </c>
      <c r="I98" t="str">
        <f t="shared" si="25"/>
        <v/>
      </c>
      <c r="J98" t="str">
        <f t="shared" si="26"/>
        <v/>
      </c>
      <c r="K98" t="str">
        <f t="shared" si="27"/>
        <v/>
      </c>
      <c r="M98">
        <f t="shared" ca="1" si="32"/>
        <v>0.87082196864835792</v>
      </c>
      <c r="N98" t="str">
        <f t="shared" ca="1" si="33"/>
        <v/>
      </c>
      <c r="O98" t="str">
        <f t="shared" ca="1" si="34"/>
        <v/>
      </c>
      <c r="P98" t="str">
        <f t="shared" ca="1" si="35"/>
        <v/>
      </c>
      <c r="Q98" t="str">
        <f t="shared" ca="1" si="36"/>
        <v/>
      </c>
      <c r="S98" s="53">
        <f t="shared" si="28"/>
        <v>1</v>
      </c>
      <c r="T98" s="53" t="str">
        <f t="shared" si="31"/>
        <v/>
      </c>
      <c r="U98" s="53" t="str">
        <f t="shared" si="30"/>
        <v/>
      </c>
      <c r="V98" s="53" t="str">
        <f t="shared" si="30"/>
        <v/>
      </c>
      <c r="W98" s="53" t="str">
        <f t="shared" si="30"/>
        <v/>
      </c>
      <c r="X98">
        <f t="shared" si="29"/>
        <v>97</v>
      </c>
      <c r="Z98">
        <v>97</v>
      </c>
    </row>
    <row r="99" spans="7:26" x14ac:dyDescent="0.25">
      <c r="G99" t="str">
        <f t="shared" si="23"/>
        <v/>
      </c>
      <c r="H99">
        <f t="shared" ca="1" si="24"/>
        <v>368</v>
      </c>
      <c r="I99" t="str">
        <f t="shared" si="25"/>
        <v/>
      </c>
      <c r="J99" t="str">
        <f t="shared" si="26"/>
        <v/>
      </c>
      <c r="K99" t="str">
        <f t="shared" si="27"/>
        <v/>
      </c>
      <c r="M99" t="str">
        <f t="shared" ca="1" si="32"/>
        <v/>
      </c>
      <c r="N99">
        <f t="shared" ca="1" si="33"/>
        <v>7.6230178403608906E-2</v>
      </c>
      <c r="O99" t="str">
        <f t="shared" ca="1" si="34"/>
        <v/>
      </c>
      <c r="P99" t="str">
        <f t="shared" ca="1" si="35"/>
        <v/>
      </c>
      <c r="Q99" t="str">
        <f t="shared" ca="1" si="36"/>
        <v/>
      </c>
      <c r="S99" s="53" t="str">
        <f t="shared" si="28"/>
        <v/>
      </c>
      <c r="T99" s="53">
        <f t="shared" si="31"/>
        <v>1</v>
      </c>
      <c r="U99" s="53" t="str">
        <f t="shared" si="30"/>
        <v/>
      </c>
      <c r="V99" s="53" t="str">
        <f t="shared" si="30"/>
        <v/>
      </c>
      <c r="W99" s="53" t="str">
        <f t="shared" si="30"/>
        <v/>
      </c>
      <c r="X99">
        <f t="shared" si="29"/>
        <v>98</v>
      </c>
      <c r="Z99">
        <v>98</v>
      </c>
    </row>
    <row r="100" spans="7:26" x14ac:dyDescent="0.25">
      <c r="G100">
        <f t="shared" ca="1" si="23"/>
        <v>361</v>
      </c>
      <c r="H100" t="str">
        <f t="shared" si="24"/>
        <v/>
      </c>
      <c r="I100" t="str">
        <f t="shared" si="25"/>
        <v/>
      </c>
      <c r="J100" t="str">
        <f t="shared" si="26"/>
        <v/>
      </c>
      <c r="K100" t="str">
        <f t="shared" si="27"/>
        <v/>
      </c>
      <c r="M100">
        <f t="shared" ca="1" si="32"/>
        <v>0.10485509653945924</v>
      </c>
      <c r="N100" t="str">
        <f t="shared" ca="1" si="33"/>
        <v/>
      </c>
      <c r="O100" t="str">
        <f t="shared" ca="1" si="34"/>
        <v/>
      </c>
      <c r="P100" t="str">
        <f t="shared" ca="1" si="35"/>
        <v/>
      </c>
      <c r="Q100" t="str">
        <f t="shared" ca="1" si="36"/>
        <v/>
      </c>
      <c r="S100" s="53">
        <f t="shared" si="28"/>
        <v>1</v>
      </c>
      <c r="T100" s="53" t="str">
        <f t="shared" si="31"/>
        <v/>
      </c>
      <c r="U100" s="53" t="str">
        <f t="shared" si="30"/>
        <v/>
      </c>
      <c r="V100" s="53" t="str">
        <f t="shared" si="30"/>
        <v/>
      </c>
      <c r="W100" s="53" t="str">
        <f t="shared" si="30"/>
        <v/>
      </c>
      <c r="X100">
        <f t="shared" si="29"/>
        <v>99</v>
      </c>
      <c r="Z100">
        <v>99</v>
      </c>
    </row>
    <row r="101" spans="7:26" x14ac:dyDescent="0.25">
      <c r="G101" t="str">
        <f t="shared" si="23"/>
        <v/>
      </c>
      <c r="H101" t="str">
        <f t="shared" si="24"/>
        <v/>
      </c>
      <c r="I101" t="str">
        <f t="shared" si="25"/>
        <v/>
      </c>
      <c r="J101" t="str">
        <f t="shared" si="26"/>
        <v/>
      </c>
      <c r="K101" t="str">
        <f t="shared" si="27"/>
        <v/>
      </c>
      <c r="M101" t="str">
        <f t="shared" ca="1" si="32"/>
        <v/>
      </c>
      <c r="N101" t="str">
        <f t="shared" ca="1" si="33"/>
        <v/>
      </c>
      <c r="O101" t="str">
        <f t="shared" ca="1" si="34"/>
        <v/>
      </c>
      <c r="P101" t="str">
        <f t="shared" ca="1" si="35"/>
        <v/>
      </c>
      <c r="Q101" t="str">
        <f t="shared" ca="1" si="36"/>
        <v/>
      </c>
      <c r="S101" s="53" t="str">
        <f t="shared" si="28"/>
        <v/>
      </c>
      <c r="T101" s="53" t="str">
        <f t="shared" si="31"/>
        <v/>
      </c>
      <c r="U101" s="53" t="str">
        <f t="shared" si="30"/>
        <v/>
      </c>
      <c r="V101" s="53" t="str">
        <f t="shared" si="30"/>
        <v/>
      </c>
      <c r="W101" s="53" t="str">
        <f t="shared" si="30"/>
        <v/>
      </c>
      <c r="X101" t="str">
        <f t="shared" si="29"/>
        <v/>
      </c>
      <c r="Z101">
        <v>100</v>
      </c>
    </row>
    <row r="102" spans="7:26" x14ac:dyDescent="0.25">
      <c r="G102">
        <f t="shared" ca="1" si="23"/>
        <v>116</v>
      </c>
      <c r="H102" t="str">
        <f t="shared" si="24"/>
        <v/>
      </c>
      <c r="I102" t="str">
        <f t="shared" si="25"/>
        <v/>
      </c>
      <c r="J102" t="str">
        <f t="shared" si="26"/>
        <v/>
      </c>
      <c r="K102" t="str">
        <f t="shared" si="27"/>
        <v/>
      </c>
      <c r="M102">
        <f t="shared" ca="1" si="32"/>
        <v>0.72079245206159182</v>
      </c>
      <c r="N102" t="str">
        <f t="shared" ca="1" si="33"/>
        <v/>
      </c>
      <c r="O102" t="str">
        <f t="shared" ca="1" si="34"/>
        <v/>
      </c>
      <c r="P102" t="str">
        <f t="shared" ca="1" si="35"/>
        <v/>
      </c>
      <c r="Q102" t="str">
        <f t="shared" ca="1" si="36"/>
        <v/>
      </c>
      <c r="S102" s="53">
        <f t="shared" si="28"/>
        <v>1</v>
      </c>
      <c r="T102" s="53" t="str">
        <f t="shared" si="31"/>
        <v/>
      </c>
      <c r="U102" s="53" t="str">
        <f t="shared" si="30"/>
        <v/>
      </c>
      <c r="V102" s="53" t="str">
        <f t="shared" si="30"/>
        <v/>
      </c>
      <c r="W102" s="53" t="str">
        <f t="shared" si="30"/>
        <v/>
      </c>
      <c r="X102">
        <f t="shared" si="29"/>
        <v>101</v>
      </c>
      <c r="Z102">
        <v>101</v>
      </c>
    </row>
    <row r="103" spans="7:26" x14ac:dyDescent="0.25">
      <c r="G103" t="str">
        <f t="shared" si="23"/>
        <v/>
      </c>
      <c r="H103">
        <f t="shared" ca="1" si="24"/>
        <v>320</v>
      </c>
      <c r="I103" t="str">
        <f t="shared" si="25"/>
        <v/>
      </c>
      <c r="J103" t="str">
        <f t="shared" si="26"/>
        <v/>
      </c>
      <c r="K103" t="str">
        <f t="shared" si="27"/>
        <v/>
      </c>
      <c r="M103" t="str">
        <f t="shared" ca="1" si="32"/>
        <v/>
      </c>
      <c r="N103">
        <f t="shared" ca="1" si="33"/>
        <v>0.18348674264479192</v>
      </c>
      <c r="O103" t="str">
        <f t="shared" ca="1" si="34"/>
        <v/>
      </c>
      <c r="P103" t="str">
        <f t="shared" ca="1" si="35"/>
        <v/>
      </c>
      <c r="Q103" t="str">
        <f t="shared" ca="1" si="36"/>
        <v/>
      </c>
      <c r="S103" s="53" t="str">
        <f t="shared" si="28"/>
        <v/>
      </c>
      <c r="T103" s="53">
        <f t="shared" si="31"/>
        <v>1</v>
      </c>
      <c r="U103" s="53" t="str">
        <f t="shared" si="30"/>
        <v/>
      </c>
      <c r="V103" s="53" t="str">
        <f t="shared" si="30"/>
        <v/>
      </c>
      <c r="W103" s="53" t="str">
        <f t="shared" si="30"/>
        <v/>
      </c>
      <c r="X103">
        <f t="shared" si="29"/>
        <v>102</v>
      </c>
      <c r="Z103">
        <v>102</v>
      </c>
    </row>
    <row r="104" spans="7:26" x14ac:dyDescent="0.25">
      <c r="G104">
        <f t="shared" ca="1" si="23"/>
        <v>122</v>
      </c>
      <c r="H104" t="str">
        <f t="shared" si="24"/>
        <v/>
      </c>
      <c r="I104" t="str">
        <f t="shared" si="25"/>
        <v/>
      </c>
      <c r="J104" t="str">
        <f t="shared" si="26"/>
        <v/>
      </c>
      <c r="K104" t="str">
        <f t="shared" si="27"/>
        <v/>
      </c>
      <c r="M104">
        <f t="shared" ca="1" si="32"/>
        <v>0.70779134332370208</v>
      </c>
      <c r="N104" t="str">
        <f t="shared" ca="1" si="33"/>
        <v/>
      </c>
      <c r="O104" t="str">
        <f t="shared" ca="1" si="34"/>
        <v/>
      </c>
      <c r="P104" t="str">
        <f t="shared" ca="1" si="35"/>
        <v/>
      </c>
      <c r="Q104" t="str">
        <f t="shared" ca="1" si="36"/>
        <v/>
      </c>
      <c r="S104" s="53">
        <f t="shared" si="28"/>
        <v>1</v>
      </c>
      <c r="T104" s="53" t="str">
        <f t="shared" si="31"/>
        <v/>
      </c>
      <c r="U104" s="53" t="str">
        <f t="shared" si="30"/>
        <v/>
      </c>
      <c r="V104" s="53" t="str">
        <f t="shared" si="30"/>
        <v/>
      </c>
      <c r="W104" s="53" t="str">
        <f t="shared" si="30"/>
        <v/>
      </c>
      <c r="X104">
        <f t="shared" si="29"/>
        <v>103</v>
      </c>
      <c r="Z104">
        <v>103</v>
      </c>
    </row>
    <row r="105" spans="7:26" x14ac:dyDescent="0.25">
      <c r="G105" t="str">
        <f t="shared" si="23"/>
        <v/>
      </c>
      <c r="H105">
        <f t="shared" ca="1" si="24"/>
        <v>122</v>
      </c>
      <c r="I105">
        <f t="shared" ca="1" si="25"/>
        <v>64</v>
      </c>
      <c r="J105" t="str">
        <f t="shared" si="26"/>
        <v/>
      </c>
      <c r="K105" t="str">
        <f t="shared" si="27"/>
        <v/>
      </c>
      <c r="M105" t="str">
        <f t="shared" ca="1" si="32"/>
        <v/>
      </c>
      <c r="N105">
        <f t="shared" ca="1" si="33"/>
        <v>0.66222182736671298</v>
      </c>
      <c r="O105">
        <f t="shared" ca="1" si="34"/>
        <v>0.71961370072020359</v>
      </c>
      <c r="P105" t="str">
        <f t="shared" ca="1" si="35"/>
        <v/>
      </c>
      <c r="Q105" t="str">
        <f t="shared" ca="1" si="36"/>
        <v/>
      </c>
      <c r="S105" s="53" t="str">
        <f t="shared" si="28"/>
        <v/>
      </c>
      <c r="T105" s="53">
        <f t="shared" si="31"/>
        <v>1</v>
      </c>
      <c r="U105" s="53">
        <f t="shared" si="30"/>
        <v>1</v>
      </c>
      <c r="V105" s="53" t="str">
        <f t="shared" si="30"/>
        <v/>
      </c>
      <c r="W105" s="53" t="str">
        <f t="shared" si="30"/>
        <v/>
      </c>
      <c r="X105">
        <f t="shared" si="29"/>
        <v>104</v>
      </c>
      <c r="Z105">
        <v>104</v>
      </c>
    </row>
    <row r="106" spans="7:26" x14ac:dyDescent="0.25">
      <c r="G106" t="str">
        <f t="shared" si="23"/>
        <v/>
      </c>
      <c r="H106" t="str">
        <f t="shared" si="24"/>
        <v/>
      </c>
      <c r="I106" t="str">
        <f t="shared" si="25"/>
        <v/>
      </c>
      <c r="J106">
        <f t="shared" ca="1" si="26"/>
        <v>92</v>
      </c>
      <c r="K106" t="str">
        <f t="shared" si="27"/>
        <v/>
      </c>
      <c r="M106" t="str">
        <f t="shared" ca="1" si="32"/>
        <v/>
      </c>
      <c r="N106" t="str">
        <f t="shared" ca="1" si="33"/>
        <v/>
      </c>
      <c r="O106" t="str">
        <f t="shared" ca="1" si="34"/>
        <v/>
      </c>
      <c r="P106">
        <f t="shared" ca="1" si="35"/>
        <v>7.9023628811966229E-2</v>
      </c>
      <c r="Q106" t="str">
        <f t="shared" ca="1" si="36"/>
        <v/>
      </c>
      <c r="S106" s="53" t="str">
        <f t="shared" si="28"/>
        <v/>
      </c>
      <c r="T106" s="53" t="str">
        <f t="shared" si="31"/>
        <v/>
      </c>
      <c r="U106" s="53" t="str">
        <f t="shared" si="30"/>
        <v/>
      </c>
      <c r="V106" s="53">
        <f t="shared" si="30"/>
        <v>1</v>
      </c>
      <c r="W106" s="53" t="str">
        <f t="shared" si="30"/>
        <v/>
      </c>
      <c r="X106">
        <f t="shared" si="29"/>
        <v>105</v>
      </c>
      <c r="Z106">
        <v>105</v>
      </c>
    </row>
    <row r="107" spans="7:26" x14ac:dyDescent="0.25">
      <c r="G107" t="str">
        <f t="shared" si="23"/>
        <v/>
      </c>
      <c r="H107">
        <f t="shared" ca="1" si="24"/>
        <v>389</v>
      </c>
      <c r="I107" t="str">
        <f t="shared" si="25"/>
        <v/>
      </c>
      <c r="J107" t="str">
        <f t="shared" si="26"/>
        <v/>
      </c>
      <c r="K107" t="str">
        <f t="shared" si="27"/>
        <v/>
      </c>
      <c r="M107" t="str">
        <f t="shared" ca="1" si="32"/>
        <v/>
      </c>
      <c r="N107">
        <f t="shared" ca="1" si="33"/>
        <v>2.8927589276641852E-2</v>
      </c>
      <c r="O107" t="str">
        <f t="shared" ca="1" si="34"/>
        <v/>
      </c>
      <c r="P107" t="str">
        <f t="shared" ca="1" si="35"/>
        <v/>
      </c>
      <c r="Q107" t="str">
        <f t="shared" ca="1" si="36"/>
        <v/>
      </c>
      <c r="S107" s="53" t="str">
        <f t="shared" si="28"/>
        <v/>
      </c>
      <c r="T107" s="53">
        <f t="shared" si="31"/>
        <v>1</v>
      </c>
      <c r="U107" s="53" t="str">
        <f t="shared" si="30"/>
        <v/>
      </c>
      <c r="V107" s="53" t="str">
        <f t="shared" si="30"/>
        <v/>
      </c>
      <c r="W107" s="53" t="str">
        <f t="shared" si="30"/>
        <v/>
      </c>
      <c r="X107">
        <f t="shared" si="29"/>
        <v>106</v>
      </c>
      <c r="Z107">
        <v>106</v>
      </c>
    </row>
    <row r="108" spans="7:26" x14ac:dyDescent="0.25">
      <c r="G108">
        <f t="shared" ca="1" si="23"/>
        <v>312</v>
      </c>
      <c r="H108" t="str">
        <f t="shared" si="24"/>
        <v/>
      </c>
      <c r="I108" t="str">
        <f t="shared" si="25"/>
        <v/>
      </c>
      <c r="J108" t="str">
        <f t="shared" si="26"/>
        <v/>
      </c>
      <c r="K108" t="str">
        <f t="shared" si="27"/>
        <v/>
      </c>
      <c r="M108">
        <f t="shared" ca="1" si="32"/>
        <v>0.23666594676325292</v>
      </c>
      <c r="N108" t="str">
        <f t="shared" ca="1" si="33"/>
        <v/>
      </c>
      <c r="O108" t="str">
        <f t="shared" ca="1" si="34"/>
        <v/>
      </c>
      <c r="P108" t="str">
        <f t="shared" ca="1" si="35"/>
        <v/>
      </c>
      <c r="Q108" t="str">
        <f t="shared" ca="1" si="36"/>
        <v/>
      </c>
      <c r="S108" s="53">
        <f t="shared" si="28"/>
        <v>1</v>
      </c>
      <c r="T108" s="53" t="str">
        <f t="shared" si="31"/>
        <v/>
      </c>
      <c r="U108" s="53" t="str">
        <f t="shared" si="30"/>
        <v/>
      </c>
      <c r="V108" s="53" t="str">
        <f t="shared" si="30"/>
        <v/>
      </c>
      <c r="W108" s="53" t="str">
        <f t="shared" si="30"/>
        <v/>
      </c>
      <c r="X108">
        <f t="shared" si="29"/>
        <v>107</v>
      </c>
      <c r="Z108">
        <v>107</v>
      </c>
    </row>
    <row r="109" spans="7:26" x14ac:dyDescent="0.25">
      <c r="G109" t="str">
        <f t="shared" si="23"/>
        <v/>
      </c>
      <c r="H109">
        <f t="shared" ca="1" si="24"/>
        <v>59</v>
      </c>
      <c r="I109">
        <f t="shared" ca="1" si="25"/>
        <v>14</v>
      </c>
      <c r="J109" t="str">
        <f t="shared" si="26"/>
        <v/>
      </c>
      <c r="K109" t="str">
        <f t="shared" si="27"/>
        <v/>
      </c>
      <c r="M109" t="str">
        <f t="shared" ca="1" si="32"/>
        <v/>
      </c>
      <c r="N109">
        <f t="shared" ca="1" si="33"/>
        <v>0.84530648816885567</v>
      </c>
      <c r="O109">
        <f t="shared" ca="1" si="34"/>
        <v>0.95443077015093492</v>
      </c>
      <c r="P109" t="str">
        <f t="shared" ca="1" si="35"/>
        <v/>
      </c>
      <c r="Q109" t="str">
        <f t="shared" ca="1" si="36"/>
        <v/>
      </c>
      <c r="S109" s="53" t="str">
        <f t="shared" si="28"/>
        <v/>
      </c>
      <c r="T109" s="53">
        <f t="shared" si="31"/>
        <v>1</v>
      </c>
      <c r="U109" s="53">
        <f t="shared" si="30"/>
        <v>1</v>
      </c>
      <c r="V109" s="53" t="str">
        <f t="shared" si="30"/>
        <v/>
      </c>
      <c r="W109" s="53" t="str">
        <f t="shared" si="30"/>
        <v/>
      </c>
      <c r="X109">
        <f t="shared" si="29"/>
        <v>108</v>
      </c>
      <c r="Z109">
        <v>108</v>
      </c>
    </row>
    <row r="110" spans="7:26" x14ac:dyDescent="0.25">
      <c r="G110">
        <f t="shared" ca="1" si="23"/>
        <v>26</v>
      </c>
      <c r="H110" t="str">
        <f t="shared" si="24"/>
        <v/>
      </c>
      <c r="I110" t="str">
        <f t="shared" si="25"/>
        <v/>
      </c>
      <c r="J110" t="str">
        <f t="shared" si="26"/>
        <v/>
      </c>
      <c r="K110" t="str">
        <f t="shared" si="27"/>
        <v/>
      </c>
      <c r="M110">
        <f t="shared" ca="1" si="32"/>
        <v>0.93273072768070642</v>
      </c>
      <c r="N110" t="str">
        <f t="shared" ca="1" si="33"/>
        <v/>
      </c>
      <c r="O110" t="str">
        <f t="shared" ca="1" si="34"/>
        <v/>
      </c>
      <c r="P110" t="str">
        <f t="shared" ca="1" si="35"/>
        <v/>
      </c>
      <c r="Q110" t="str">
        <f t="shared" ca="1" si="36"/>
        <v/>
      </c>
      <c r="S110" s="53">
        <f t="shared" si="28"/>
        <v>1</v>
      </c>
      <c r="T110" s="53" t="str">
        <f t="shared" si="31"/>
        <v/>
      </c>
      <c r="U110" s="53" t="str">
        <f t="shared" si="30"/>
        <v/>
      </c>
      <c r="V110" s="53" t="str">
        <f t="shared" si="30"/>
        <v/>
      </c>
      <c r="W110" s="53" t="str">
        <f t="shared" si="30"/>
        <v/>
      </c>
      <c r="X110">
        <f t="shared" si="29"/>
        <v>109</v>
      </c>
      <c r="Z110">
        <v>109</v>
      </c>
    </row>
    <row r="111" spans="7:26" x14ac:dyDescent="0.25">
      <c r="G111" t="str">
        <f t="shared" si="23"/>
        <v/>
      </c>
      <c r="H111" t="str">
        <f t="shared" si="24"/>
        <v/>
      </c>
      <c r="I111" t="str">
        <f t="shared" si="25"/>
        <v/>
      </c>
      <c r="J111" t="str">
        <f t="shared" si="26"/>
        <v/>
      </c>
      <c r="K111" t="str">
        <f t="shared" si="27"/>
        <v/>
      </c>
      <c r="M111" t="str">
        <f t="shared" ca="1" si="32"/>
        <v/>
      </c>
      <c r="N111" t="str">
        <f t="shared" ca="1" si="33"/>
        <v/>
      </c>
      <c r="O111" t="str">
        <f t="shared" ca="1" si="34"/>
        <v/>
      </c>
      <c r="P111" t="str">
        <f t="shared" ca="1" si="35"/>
        <v/>
      </c>
      <c r="Q111" t="str">
        <f t="shared" ca="1" si="36"/>
        <v/>
      </c>
      <c r="S111" s="53" t="str">
        <f t="shared" si="28"/>
        <v/>
      </c>
      <c r="T111" s="53" t="str">
        <f t="shared" si="31"/>
        <v/>
      </c>
      <c r="U111" s="53" t="str">
        <f t="shared" si="30"/>
        <v/>
      </c>
      <c r="V111" s="53" t="str">
        <f t="shared" si="30"/>
        <v/>
      </c>
      <c r="W111" s="53" t="str">
        <f t="shared" si="30"/>
        <v/>
      </c>
      <c r="X111" t="str">
        <f t="shared" si="29"/>
        <v/>
      </c>
      <c r="Z111">
        <v>110</v>
      </c>
    </row>
    <row r="112" spans="7:26" x14ac:dyDescent="0.25">
      <c r="G112">
        <f t="shared" ca="1" si="23"/>
        <v>73</v>
      </c>
      <c r="H112" t="str">
        <f t="shared" si="24"/>
        <v/>
      </c>
      <c r="I112" t="str">
        <f t="shared" si="25"/>
        <v/>
      </c>
      <c r="J112" t="str">
        <f t="shared" si="26"/>
        <v/>
      </c>
      <c r="K112" t="str">
        <f t="shared" si="27"/>
        <v/>
      </c>
      <c r="M112">
        <f t="shared" ca="1" si="32"/>
        <v>0.82925828141972591</v>
      </c>
      <c r="N112" t="str">
        <f t="shared" ca="1" si="33"/>
        <v/>
      </c>
      <c r="O112" t="str">
        <f t="shared" ca="1" si="34"/>
        <v/>
      </c>
      <c r="P112" t="str">
        <f t="shared" ca="1" si="35"/>
        <v/>
      </c>
      <c r="Q112" t="str">
        <f t="shared" ca="1" si="36"/>
        <v/>
      </c>
      <c r="S112" s="53">
        <f t="shared" si="28"/>
        <v>1</v>
      </c>
      <c r="T112" s="53" t="str">
        <f t="shared" si="31"/>
        <v/>
      </c>
      <c r="U112" s="53" t="str">
        <f t="shared" si="30"/>
        <v/>
      </c>
      <c r="V112" s="53" t="str">
        <f t="shared" si="30"/>
        <v/>
      </c>
      <c r="W112" s="53" t="str">
        <f t="shared" si="30"/>
        <v/>
      </c>
      <c r="X112">
        <f t="shared" si="29"/>
        <v>111</v>
      </c>
      <c r="Z112">
        <v>111</v>
      </c>
    </row>
    <row r="113" spans="7:26" x14ac:dyDescent="0.25">
      <c r="G113" t="str">
        <f t="shared" si="23"/>
        <v/>
      </c>
      <c r="H113">
        <f t="shared" ca="1" si="24"/>
        <v>28</v>
      </c>
      <c r="I113">
        <f t="shared" ca="1" si="25"/>
        <v>78</v>
      </c>
      <c r="J113" t="str">
        <f t="shared" si="26"/>
        <v/>
      </c>
      <c r="K113" t="str">
        <f t="shared" si="27"/>
        <v/>
      </c>
      <c r="M113" t="str">
        <f t="shared" ca="1" si="32"/>
        <v/>
      </c>
      <c r="N113">
        <f t="shared" ca="1" si="33"/>
        <v>0.9432528131147323</v>
      </c>
      <c r="O113">
        <f t="shared" ca="1" si="34"/>
        <v>0.6517700405793011</v>
      </c>
      <c r="P113" t="str">
        <f t="shared" ca="1" si="35"/>
        <v/>
      </c>
      <c r="Q113" t="str">
        <f t="shared" ca="1" si="36"/>
        <v/>
      </c>
      <c r="S113" s="53" t="str">
        <f t="shared" si="28"/>
        <v/>
      </c>
      <c r="T113" s="53">
        <f t="shared" si="31"/>
        <v>1</v>
      </c>
      <c r="U113" s="53">
        <f t="shared" si="30"/>
        <v>1</v>
      </c>
      <c r="V113" s="53" t="str">
        <f t="shared" si="30"/>
        <v/>
      </c>
      <c r="W113" s="53" t="str">
        <f t="shared" si="30"/>
        <v/>
      </c>
      <c r="X113">
        <f t="shared" si="29"/>
        <v>112</v>
      </c>
      <c r="Z113">
        <v>112</v>
      </c>
    </row>
    <row r="114" spans="7:26" x14ac:dyDescent="0.25">
      <c r="G114">
        <f t="shared" ca="1" si="23"/>
        <v>189</v>
      </c>
      <c r="H114" t="str">
        <f t="shared" si="24"/>
        <v/>
      </c>
      <c r="I114" t="str">
        <f t="shared" si="25"/>
        <v/>
      </c>
      <c r="J114" t="str">
        <f t="shared" si="26"/>
        <v/>
      </c>
      <c r="K114" t="str">
        <f t="shared" si="27"/>
        <v/>
      </c>
      <c r="M114">
        <f t="shared" ca="1" si="32"/>
        <v>0.57012542744688732</v>
      </c>
      <c r="N114" t="str">
        <f t="shared" ca="1" si="33"/>
        <v/>
      </c>
      <c r="O114" t="str">
        <f t="shared" ca="1" si="34"/>
        <v/>
      </c>
      <c r="P114" t="str">
        <f t="shared" ca="1" si="35"/>
        <v/>
      </c>
      <c r="Q114" t="str">
        <f t="shared" ca="1" si="36"/>
        <v/>
      </c>
      <c r="S114" s="53">
        <f t="shared" si="28"/>
        <v>1</v>
      </c>
      <c r="T114" s="53" t="str">
        <f t="shared" si="31"/>
        <v/>
      </c>
      <c r="U114" s="53" t="str">
        <f t="shared" si="30"/>
        <v/>
      </c>
      <c r="V114" s="53" t="str">
        <f t="shared" si="30"/>
        <v/>
      </c>
      <c r="W114" s="53" t="str">
        <f t="shared" si="30"/>
        <v/>
      </c>
      <c r="X114">
        <f t="shared" si="29"/>
        <v>113</v>
      </c>
      <c r="Z114">
        <v>113</v>
      </c>
    </row>
    <row r="115" spans="7:26" x14ac:dyDescent="0.25">
      <c r="G115" t="str">
        <f t="shared" si="23"/>
        <v/>
      </c>
      <c r="H115">
        <f t="shared" ca="1" si="24"/>
        <v>237</v>
      </c>
      <c r="I115" t="str">
        <f t="shared" si="25"/>
        <v/>
      </c>
      <c r="J115" t="str">
        <f t="shared" si="26"/>
        <v/>
      </c>
      <c r="K115" t="str">
        <f t="shared" si="27"/>
        <v/>
      </c>
      <c r="M115" t="str">
        <f t="shared" ca="1" si="32"/>
        <v/>
      </c>
      <c r="N115">
        <f t="shared" ca="1" si="33"/>
        <v>0.3672374494919789</v>
      </c>
      <c r="O115" t="str">
        <f t="shared" ca="1" si="34"/>
        <v/>
      </c>
      <c r="P115" t="str">
        <f t="shared" ca="1" si="35"/>
        <v/>
      </c>
      <c r="Q115" t="str">
        <f t="shared" ca="1" si="36"/>
        <v/>
      </c>
      <c r="S115" s="53" t="str">
        <f t="shared" si="28"/>
        <v/>
      </c>
      <c r="T115" s="53">
        <f t="shared" si="31"/>
        <v>1</v>
      </c>
      <c r="U115" s="53" t="str">
        <f t="shared" si="30"/>
        <v/>
      </c>
      <c r="V115" s="53" t="str">
        <f t="shared" si="30"/>
        <v/>
      </c>
      <c r="W115" s="53" t="str">
        <f t="shared" si="30"/>
        <v/>
      </c>
      <c r="X115">
        <f t="shared" si="29"/>
        <v>114</v>
      </c>
      <c r="Z115">
        <v>114</v>
      </c>
    </row>
    <row r="116" spans="7:26" x14ac:dyDescent="0.25">
      <c r="G116" t="str">
        <f t="shared" si="23"/>
        <v/>
      </c>
      <c r="H116" t="str">
        <f t="shared" si="24"/>
        <v/>
      </c>
      <c r="I116" t="str">
        <f t="shared" si="25"/>
        <v/>
      </c>
      <c r="J116">
        <f t="shared" ca="1" si="26"/>
        <v>42</v>
      </c>
      <c r="K116" t="str">
        <f t="shared" si="27"/>
        <v/>
      </c>
      <c r="M116" t="str">
        <f t="shared" ca="1" si="32"/>
        <v/>
      </c>
      <c r="N116" t="str">
        <f t="shared" ca="1" si="33"/>
        <v/>
      </c>
      <c r="O116" t="str">
        <f t="shared" ca="1" si="34"/>
        <v/>
      </c>
      <c r="P116">
        <f t="shared" ca="1" si="35"/>
        <v>0.5774177454291991</v>
      </c>
      <c r="Q116" t="str">
        <f t="shared" ca="1" si="36"/>
        <v/>
      </c>
      <c r="S116" s="53" t="str">
        <f t="shared" si="28"/>
        <v/>
      </c>
      <c r="T116" s="53" t="str">
        <f t="shared" si="31"/>
        <v/>
      </c>
      <c r="U116" s="53" t="str">
        <f t="shared" si="30"/>
        <v/>
      </c>
      <c r="V116" s="53">
        <f t="shared" si="30"/>
        <v>1</v>
      </c>
      <c r="W116" s="53" t="str">
        <f t="shared" si="30"/>
        <v/>
      </c>
      <c r="X116">
        <f t="shared" si="29"/>
        <v>115</v>
      </c>
      <c r="Z116">
        <v>115</v>
      </c>
    </row>
    <row r="117" spans="7:26" x14ac:dyDescent="0.25">
      <c r="G117" t="str">
        <f t="shared" si="23"/>
        <v/>
      </c>
      <c r="H117">
        <f t="shared" ca="1" si="24"/>
        <v>350</v>
      </c>
      <c r="I117">
        <f t="shared" ca="1" si="25"/>
        <v>190</v>
      </c>
      <c r="J117" t="str">
        <f t="shared" si="26"/>
        <v/>
      </c>
      <c r="K117" t="str">
        <f t="shared" si="27"/>
        <v/>
      </c>
      <c r="M117" t="str">
        <f t="shared" ca="1" si="32"/>
        <v/>
      </c>
      <c r="N117">
        <f t="shared" ca="1" si="33"/>
        <v>0.118899158365948</v>
      </c>
      <c r="O117">
        <f t="shared" ca="1" si="34"/>
        <v>9.4950503027354527E-2</v>
      </c>
      <c r="P117" t="str">
        <f t="shared" ca="1" si="35"/>
        <v/>
      </c>
      <c r="Q117" t="str">
        <f t="shared" ca="1" si="36"/>
        <v/>
      </c>
      <c r="S117" s="53" t="str">
        <f t="shared" si="28"/>
        <v/>
      </c>
      <c r="T117" s="53">
        <f t="shared" si="31"/>
        <v>1</v>
      </c>
      <c r="U117" s="53">
        <f t="shared" si="30"/>
        <v>1</v>
      </c>
      <c r="V117" s="53" t="str">
        <f t="shared" si="30"/>
        <v/>
      </c>
      <c r="W117" s="53" t="str">
        <f t="shared" si="30"/>
        <v/>
      </c>
      <c r="X117">
        <f t="shared" si="29"/>
        <v>116</v>
      </c>
      <c r="Z117">
        <v>116</v>
      </c>
    </row>
    <row r="118" spans="7:26" x14ac:dyDescent="0.25">
      <c r="G118">
        <f t="shared" ca="1" si="23"/>
        <v>126</v>
      </c>
      <c r="H118" t="str">
        <f t="shared" si="24"/>
        <v/>
      </c>
      <c r="I118" t="str">
        <f t="shared" si="25"/>
        <v/>
      </c>
      <c r="J118" t="str">
        <f t="shared" si="26"/>
        <v/>
      </c>
      <c r="K118" t="str">
        <f t="shared" si="27"/>
        <v/>
      </c>
      <c r="M118">
        <f t="shared" ca="1" si="32"/>
        <v>0.70470602848172148</v>
      </c>
      <c r="N118" t="str">
        <f t="shared" ca="1" si="33"/>
        <v/>
      </c>
      <c r="O118" t="str">
        <f t="shared" ca="1" si="34"/>
        <v/>
      </c>
      <c r="P118" t="str">
        <f t="shared" ca="1" si="35"/>
        <v/>
      </c>
      <c r="Q118" t="str">
        <f t="shared" ca="1" si="36"/>
        <v/>
      </c>
      <c r="S118" s="53">
        <f t="shared" si="28"/>
        <v>1</v>
      </c>
      <c r="T118" s="53" t="str">
        <f t="shared" si="31"/>
        <v/>
      </c>
      <c r="U118" s="53" t="str">
        <f t="shared" si="30"/>
        <v/>
      </c>
      <c r="V118" s="53" t="str">
        <f t="shared" si="30"/>
        <v/>
      </c>
      <c r="W118" s="53" t="str">
        <f t="shared" si="30"/>
        <v/>
      </c>
      <c r="X118">
        <f t="shared" si="29"/>
        <v>117</v>
      </c>
      <c r="Z118">
        <v>117</v>
      </c>
    </row>
    <row r="119" spans="7:26" x14ac:dyDescent="0.25">
      <c r="G119" t="str">
        <f t="shared" si="23"/>
        <v/>
      </c>
      <c r="H119">
        <f t="shared" ca="1" si="24"/>
        <v>133</v>
      </c>
      <c r="I119" t="str">
        <f t="shared" si="25"/>
        <v/>
      </c>
      <c r="J119" t="str">
        <f t="shared" si="26"/>
        <v/>
      </c>
      <c r="K119" t="str">
        <f t="shared" si="27"/>
        <v/>
      </c>
      <c r="M119" t="str">
        <f t="shared" ca="1" si="32"/>
        <v/>
      </c>
      <c r="N119">
        <f t="shared" ca="1" si="33"/>
        <v>0.64450864436893995</v>
      </c>
      <c r="O119" t="str">
        <f t="shared" ca="1" si="34"/>
        <v/>
      </c>
      <c r="P119" t="str">
        <f t="shared" ca="1" si="35"/>
        <v/>
      </c>
      <c r="Q119" t="str">
        <f t="shared" ca="1" si="36"/>
        <v/>
      </c>
      <c r="S119" s="53" t="str">
        <f t="shared" si="28"/>
        <v/>
      </c>
      <c r="T119" s="53">
        <f t="shared" si="31"/>
        <v>1</v>
      </c>
      <c r="U119" s="53" t="str">
        <f t="shared" si="30"/>
        <v/>
      </c>
      <c r="V119" s="53" t="str">
        <f t="shared" si="30"/>
        <v/>
      </c>
      <c r="W119" s="53" t="str">
        <f t="shared" si="30"/>
        <v/>
      </c>
      <c r="X119">
        <f t="shared" si="29"/>
        <v>118</v>
      </c>
      <c r="Z119">
        <v>118</v>
      </c>
    </row>
    <row r="120" spans="7:26" x14ac:dyDescent="0.25">
      <c r="G120">
        <f t="shared" ca="1" si="23"/>
        <v>121</v>
      </c>
      <c r="H120" t="str">
        <f t="shared" si="24"/>
        <v/>
      </c>
      <c r="I120" t="str">
        <f t="shared" si="25"/>
        <v/>
      </c>
      <c r="J120" t="str">
        <f t="shared" si="26"/>
        <v/>
      </c>
      <c r="K120" t="str">
        <f t="shared" si="27"/>
        <v/>
      </c>
      <c r="M120">
        <f t="shared" ca="1" si="32"/>
        <v>0.70823069818273099</v>
      </c>
      <c r="N120" t="str">
        <f t="shared" ca="1" si="33"/>
        <v/>
      </c>
      <c r="O120" t="str">
        <f t="shared" ca="1" si="34"/>
        <v/>
      </c>
      <c r="P120" t="str">
        <f t="shared" ca="1" si="35"/>
        <v/>
      </c>
      <c r="Q120" t="str">
        <f t="shared" ca="1" si="36"/>
        <v/>
      </c>
      <c r="S120" s="53">
        <f t="shared" si="28"/>
        <v>1</v>
      </c>
      <c r="T120" s="53" t="str">
        <f t="shared" si="31"/>
        <v/>
      </c>
      <c r="U120" s="53" t="str">
        <f t="shared" si="30"/>
        <v/>
      </c>
      <c r="V120" s="53" t="str">
        <f t="shared" si="30"/>
        <v/>
      </c>
      <c r="W120" s="53" t="str">
        <f t="shared" si="30"/>
        <v/>
      </c>
      <c r="X120">
        <f t="shared" si="29"/>
        <v>119</v>
      </c>
      <c r="Z120">
        <v>119</v>
      </c>
    </row>
    <row r="121" spans="7:26" x14ac:dyDescent="0.25">
      <c r="G121" t="str">
        <f t="shared" si="23"/>
        <v/>
      </c>
      <c r="H121" t="str">
        <f t="shared" si="24"/>
        <v/>
      </c>
      <c r="I121" t="str">
        <f t="shared" si="25"/>
        <v/>
      </c>
      <c r="J121" t="str">
        <f t="shared" si="26"/>
        <v/>
      </c>
      <c r="K121" t="str">
        <f t="shared" si="27"/>
        <v/>
      </c>
      <c r="M121" t="str">
        <f t="shared" ca="1" si="32"/>
        <v/>
      </c>
      <c r="N121" t="str">
        <f t="shared" ca="1" si="33"/>
        <v/>
      </c>
      <c r="O121" t="str">
        <f t="shared" ca="1" si="34"/>
        <v/>
      </c>
      <c r="P121" t="str">
        <f t="shared" ca="1" si="35"/>
        <v/>
      </c>
      <c r="Q121" t="str">
        <f t="shared" ca="1" si="36"/>
        <v/>
      </c>
      <c r="S121" s="53" t="str">
        <f t="shared" si="28"/>
        <v/>
      </c>
      <c r="T121" s="53" t="str">
        <f t="shared" si="31"/>
        <v/>
      </c>
      <c r="U121" s="53" t="str">
        <f t="shared" si="30"/>
        <v/>
      </c>
      <c r="V121" s="53" t="str">
        <f t="shared" si="30"/>
        <v/>
      </c>
      <c r="W121" s="53" t="str">
        <f t="shared" si="30"/>
        <v/>
      </c>
      <c r="X121" t="str">
        <f t="shared" si="29"/>
        <v/>
      </c>
      <c r="Z121">
        <v>120</v>
      </c>
    </row>
    <row r="122" spans="7:26" x14ac:dyDescent="0.25">
      <c r="G122">
        <f t="shared" ca="1" si="23"/>
        <v>348</v>
      </c>
      <c r="H122" t="str">
        <f t="shared" si="24"/>
        <v/>
      </c>
      <c r="I122" t="str">
        <f t="shared" si="25"/>
        <v/>
      </c>
      <c r="J122" t="str">
        <f t="shared" si="26"/>
        <v/>
      </c>
      <c r="K122" t="str">
        <f t="shared" si="27"/>
        <v/>
      </c>
      <c r="M122">
        <f t="shared" ca="1" si="32"/>
        <v>0.14124059314989634</v>
      </c>
      <c r="N122" t="str">
        <f t="shared" ca="1" si="33"/>
        <v/>
      </c>
      <c r="O122" t="str">
        <f t="shared" ca="1" si="34"/>
        <v/>
      </c>
      <c r="P122" t="str">
        <f t="shared" ca="1" si="35"/>
        <v/>
      </c>
      <c r="Q122" t="str">
        <f t="shared" ca="1" si="36"/>
        <v/>
      </c>
      <c r="S122" s="53">
        <f t="shared" si="28"/>
        <v>1</v>
      </c>
      <c r="T122" s="53" t="str">
        <f t="shared" si="31"/>
        <v/>
      </c>
      <c r="U122" s="53" t="str">
        <f t="shared" si="30"/>
        <v/>
      </c>
      <c r="V122" s="53" t="str">
        <f t="shared" si="30"/>
        <v/>
      </c>
      <c r="W122" s="53" t="str">
        <f t="shared" si="30"/>
        <v/>
      </c>
      <c r="X122">
        <f t="shared" si="29"/>
        <v>121</v>
      </c>
      <c r="Z122">
        <v>121</v>
      </c>
    </row>
    <row r="123" spans="7:26" x14ac:dyDescent="0.25">
      <c r="G123" t="str">
        <f t="shared" si="23"/>
        <v/>
      </c>
      <c r="H123">
        <f t="shared" ca="1" si="24"/>
        <v>44</v>
      </c>
      <c r="I123" t="str">
        <f t="shared" si="25"/>
        <v/>
      </c>
      <c r="J123" t="str">
        <f t="shared" si="26"/>
        <v/>
      </c>
      <c r="K123" t="str">
        <f t="shared" si="27"/>
        <v/>
      </c>
      <c r="M123" t="str">
        <f t="shared" ca="1" si="32"/>
        <v/>
      </c>
      <c r="N123">
        <f t="shared" ca="1" si="33"/>
        <v>0.9153348221630927</v>
      </c>
      <c r="O123" t="str">
        <f t="shared" ca="1" si="34"/>
        <v/>
      </c>
      <c r="P123" t="str">
        <f t="shared" ca="1" si="35"/>
        <v/>
      </c>
      <c r="Q123" t="str">
        <f t="shared" ca="1" si="36"/>
        <v/>
      </c>
      <c r="S123" s="53" t="str">
        <f t="shared" si="28"/>
        <v/>
      </c>
      <c r="T123" s="53">
        <f t="shared" si="31"/>
        <v>1</v>
      </c>
      <c r="U123" s="53" t="str">
        <f t="shared" si="30"/>
        <v/>
      </c>
      <c r="V123" s="53" t="str">
        <f t="shared" si="30"/>
        <v/>
      </c>
      <c r="W123" s="53" t="str">
        <f t="shared" si="30"/>
        <v/>
      </c>
      <c r="X123">
        <f t="shared" si="29"/>
        <v>122</v>
      </c>
      <c r="Z123">
        <v>122</v>
      </c>
    </row>
    <row r="124" spans="7:26" x14ac:dyDescent="0.25">
      <c r="G124">
        <f t="shared" ca="1" si="23"/>
        <v>340</v>
      </c>
      <c r="H124" t="str">
        <f t="shared" si="24"/>
        <v/>
      </c>
      <c r="I124" t="str">
        <f t="shared" si="25"/>
        <v/>
      </c>
      <c r="J124" t="str">
        <f t="shared" si="26"/>
        <v/>
      </c>
      <c r="K124" t="str">
        <f t="shared" si="27"/>
        <v/>
      </c>
      <c r="M124">
        <f t="shared" ca="1" si="32"/>
        <v>0.15920519413780132</v>
      </c>
      <c r="N124" t="str">
        <f t="shared" ca="1" si="33"/>
        <v/>
      </c>
      <c r="O124" t="str">
        <f t="shared" ca="1" si="34"/>
        <v/>
      </c>
      <c r="P124" t="str">
        <f t="shared" ca="1" si="35"/>
        <v/>
      </c>
      <c r="Q124" t="str">
        <f t="shared" ca="1" si="36"/>
        <v/>
      </c>
      <c r="S124" s="53">
        <f t="shared" si="28"/>
        <v>1</v>
      </c>
      <c r="T124" s="53" t="str">
        <f t="shared" si="31"/>
        <v/>
      </c>
      <c r="U124" s="53" t="str">
        <f t="shared" si="30"/>
        <v/>
      </c>
      <c r="V124" s="53" t="str">
        <f t="shared" si="30"/>
        <v/>
      </c>
      <c r="W124" s="53" t="str">
        <f t="shared" si="30"/>
        <v/>
      </c>
      <c r="X124">
        <f t="shared" si="29"/>
        <v>123</v>
      </c>
      <c r="Z124">
        <v>123</v>
      </c>
    </row>
    <row r="125" spans="7:26" x14ac:dyDescent="0.25">
      <c r="G125" t="str">
        <f t="shared" si="23"/>
        <v/>
      </c>
      <c r="H125">
        <f t="shared" ca="1" si="24"/>
        <v>160</v>
      </c>
      <c r="I125">
        <f t="shared" ca="1" si="25"/>
        <v>27</v>
      </c>
      <c r="J125" t="str">
        <f t="shared" si="26"/>
        <v/>
      </c>
      <c r="K125" t="str">
        <f t="shared" si="27"/>
        <v/>
      </c>
      <c r="M125" t="str">
        <f t="shared" ca="1" si="32"/>
        <v/>
      </c>
      <c r="N125">
        <f t="shared" ca="1" si="33"/>
        <v>0.57124418287619694</v>
      </c>
      <c r="O125">
        <f t="shared" ca="1" si="34"/>
        <v>0.88513317244099776</v>
      </c>
      <c r="P125" t="str">
        <f t="shared" ca="1" si="35"/>
        <v/>
      </c>
      <c r="Q125" t="str">
        <f t="shared" ca="1" si="36"/>
        <v/>
      </c>
      <c r="S125" s="53" t="str">
        <f t="shared" si="28"/>
        <v/>
      </c>
      <c r="T125" s="53">
        <f t="shared" si="31"/>
        <v>1</v>
      </c>
      <c r="U125" s="53">
        <f t="shared" si="30"/>
        <v>1</v>
      </c>
      <c r="V125" s="53" t="str">
        <f t="shared" si="30"/>
        <v/>
      </c>
      <c r="W125" s="53" t="str">
        <f t="shared" si="30"/>
        <v/>
      </c>
      <c r="X125">
        <f t="shared" si="29"/>
        <v>124</v>
      </c>
      <c r="Z125">
        <v>124</v>
      </c>
    </row>
    <row r="126" spans="7:26" x14ac:dyDescent="0.25">
      <c r="G126" t="str">
        <f t="shared" si="23"/>
        <v/>
      </c>
      <c r="H126" t="str">
        <f t="shared" si="24"/>
        <v/>
      </c>
      <c r="I126" t="str">
        <f t="shared" si="25"/>
        <v/>
      </c>
      <c r="J126">
        <f t="shared" ca="1" si="26"/>
        <v>10</v>
      </c>
      <c r="K126">
        <f t="shared" ca="1" si="27"/>
        <v>19</v>
      </c>
      <c r="M126" t="str">
        <f t="shared" ca="1" si="32"/>
        <v/>
      </c>
      <c r="N126" t="str">
        <f t="shared" ca="1" si="33"/>
        <v/>
      </c>
      <c r="O126" t="str">
        <f t="shared" ca="1" si="34"/>
        <v/>
      </c>
      <c r="P126">
        <f t="shared" ca="1" si="35"/>
        <v>0.89531422076307399</v>
      </c>
      <c r="Q126">
        <f t="shared" ca="1" si="36"/>
        <v>0.10663107666735283</v>
      </c>
      <c r="S126" s="53" t="str">
        <f t="shared" si="28"/>
        <v/>
      </c>
      <c r="T126" s="53" t="str">
        <f t="shared" si="31"/>
        <v/>
      </c>
      <c r="U126" s="53" t="str">
        <f t="shared" si="30"/>
        <v/>
      </c>
      <c r="V126" s="53">
        <f t="shared" si="30"/>
        <v>1</v>
      </c>
      <c r="W126" s="53">
        <f t="shared" si="30"/>
        <v>1</v>
      </c>
      <c r="X126">
        <f t="shared" si="29"/>
        <v>125</v>
      </c>
      <c r="Z126">
        <v>125</v>
      </c>
    </row>
    <row r="127" spans="7:26" x14ac:dyDescent="0.25">
      <c r="G127" t="str">
        <f t="shared" si="23"/>
        <v/>
      </c>
      <c r="H127">
        <f t="shared" ca="1" si="24"/>
        <v>168</v>
      </c>
      <c r="I127" t="str">
        <f t="shared" si="25"/>
        <v/>
      </c>
      <c r="J127" t="str">
        <f t="shared" si="26"/>
        <v/>
      </c>
      <c r="K127" t="str">
        <f t="shared" si="27"/>
        <v/>
      </c>
      <c r="M127" t="str">
        <f t="shared" ca="1" si="32"/>
        <v/>
      </c>
      <c r="N127">
        <f t="shared" ca="1" si="33"/>
        <v>0.53348930724294119</v>
      </c>
      <c r="O127" t="str">
        <f t="shared" ca="1" si="34"/>
        <v/>
      </c>
      <c r="P127" t="str">
        <f t="shared" ca="1" si="35"/>
        <v/>
      </c>
      <c r="Q127" t="str">
        <f t="shared" ca="1" si="36"/>
        <v/>
      </c>
      <c r="S127" s="53" t="str">
        <f t="shared" si="28"/>
        <v/>
      </c>
      <c r="T127" s="53">
        <f t="shared" si="31"/>
        <v>1</v>
      </c>
      <c r="U127" s="53" t="str">
        <f t="shared" si="30"/>
        <v/>
      </c>
      <c r="V127" s="53" t="str">
        <f t="shared" si="30"/>
        <v/>
      </c>
      <c r="W127" s="53" t="str">
        <f t="shared" si="30"/>
        <v/>
      </c>
      <c r="X127">
        <f t="shared" si="29"/>
        <v>126</v>
      </c>
      <c r="Z127">
        <v>126</v>
      </c>
    </row>
    <row r="128" spans="7:26" x14ac:dyDescent="0.25">
      <c r="G128">
        <f t="shared" ca="1" si="23"/>
        <v>20</v>
      </c>
      <c r="H128" t="str">
        <f t="shared" si="24"/>
        <v/>
      </c>
      <c r="I128" t="str">
        <f t="shared" si="25"/>
        <v/>
      </c>
      <c r="J128" t="str">
        <f t="shared" si="26"/>
        <v/>
      </c>
      <c r="K128" t="str">
        <f t="shared" si="27"/>
        <v/>
      </c>
      <c r="M128">
        <f t="shared" ca="1" si="32"/>
        <v>0.9399113307230812</v>
      </c>
      <c r="N128" t="str">
        <f t="shared" ca="1" si="33"/>
        <v/>
      </c>
      <c r="O128" t="str">
        <f t="shared" ca="1" si="34"/>
        <v/>
      </c>
      <c r="P128" t="str">
        <f t="shared" ca="1" si="35"/>
        <v/>
      </c>
      <c r="Q128" t="str">
        <f t="shared" ca="1" si="36"/>
        <v/>
      </c>
      <c r="S128" s="53">
        <f t="shared" si="28"/>
        <v>1</v>
      </c>
      <c r="T128" s="53" t="str">
        <f t="shared" si="31"/>
        <v/>
      </c>
      <c r="U128" s="53" t="str">
        <f t="shared" si="30"/>
        <v/>
      </c>
      <c r="V128" s="53" t="str">
        <f t="shared" si="30"/>
        <v/>
      </c>
      <c r="W128" s="53" t="str">
        <f t="shared" si="30"/>
        <v/>
      </c>
      <c r="X128">
        <f t="shared" si="29"/>
        <v>127</v>
      </c>
      <c r="Z128">
        <v>127</v>
      </c>
    </row>
    <row r="129" spans="7:26" x14ac:dyDescent="0.25">
      <c r="G129" t="str">
        <f t="shared" si="23"/>
        <v/>
      </c>
      <c r="H129">
        <f t="shared" ca="1" si="24"/>
        <v>102</v>
      </c>
      <c r="I129">
        <f t="shared" ca="1" si="25"/>
        <v>172</v>
      </c>
      <c r="J129" t="str">
        <f t="shared" si="26"/>
        <v/>
      </c>
      <c r="K129" t="str">
        <f t="shared" si="27"/>
        <v/>
      </c>
      <c r="M129" t="str">
        <f t="shared" ca="1" si="32"/>
        <v/>
      </c>
      <c r="N129">
        <f t="shared" ca="1" si="33"/>
        <v>0.70930902303945809</v>
      </c>
      <c r="O129">
        <f t="shared" ca="1" si="34"/>
        <v>0.19014406597680999</v>
      </c>
      <c r="P129" t="str">
        <f t="shared" ca="1" si="35"/>
        <v/>
      </c>
      <c r="Q129" t="str">
        <f t="shared" ca="1" si="36"/>
        <v/>
      </c>
      <c r="S129" s="53" t="str">
        <f t="shared" si="28"/>
        <v/>
      </c>
      <c r="T129" s="53">
        <f t="shared" si="31"/>
        <v>1</v>
      </c>
      <c r="U129" s="53">
        <f t="shared" si="30"/>
        <v>1</v>
      </c>
      <c r="V129" s="53" t="str">
        <f t="shared" si="30"/>
        <v/>
      </c>
      <c r="W129" s="53" t="str">
        <f t="shared" si="30"/>
        <v/>
      </c>
      <c r="X129">
        <f t="shared" si="29"/>
        <v>128</v>
      </c>
      <c r="Z129">
        <v>128</v>
      </c>
    </row>
    <row r="130" spans="7:26" x14ac:dyDescent="0.25">
      <c r="G130">
        <f t="shared" ca="1" si="23"/>
        <v>172</v>
      </c>
      <c r="H130" t="str">
        <f t="shared" si="24"/>
        <v/>
      </c>
      <c r="I130" t="str">
        <f t="shared" si="25"/>
        <v/>
      </c>
      <c r="J130" t="str">
        <f t="shared" si="26"/>
        <v/>
      </c>
      <c r="K130" t="str">
        <f t="shared" si="27"/>
        <v/>
      </c>
      <c r="M130">
        <f t="shared" ca="1" si="32"/>
        <v>0.61661924591305206</v>
      </c>
      <c r="N130" t="str">
        <f t="shared" ca="1" si="33"/>
        <v/>
      </c>
      <c r="O130" t="str">
        <f t="shared" ca="1" si="34"/>
        <v/>
      </c>
      <c r="P130" t="str">
        <f t="shared" ca="1" si="35"/>
        <v/>
      </c>
      <c r="Q130" t="str">
        <f t="shared" ca="1" si="36"/>
        <v/>
      </c>
      <c r="S130" s="53">
        <f t="shared" si="28"/>
        <v>1</v>
      </c>
      <c r="T130" s="53" t="str">
        <f t="shared" si="31"/>
        <v/>
      </c>
      <c r="U130" s="53" t="str">
        <f t="shared" si="30"/>
        <v/>
      </c>
      <c r="V130" s="53" t="str">
        <f t="shared" si="30"/>
        <v/>
      </c>
      <c r="W130" s="53" t="str">
        <f t="shared" si="30"/>
        <v/>
      </c>
      <c r="X130">
        <f t="shared" si="29"/>
        <v>129</v>
      </c>
      <c r="Z130">
        <v>129</v>
      </c>
    </row>
    <row r="131" spans="7:26" x14ac:dyDescent="0.25">
      <c r="G131" t="str">
        <f t="shared" ref="G131:G194" si="37">IF(S131&lt;&gt;"",RANK(M131,M:M),"")</f>
        <v/>
      </c>
      <c r="H131" t="str">
        <f t="shared" ref="H131:H194" si="38">IF(T131&lt;&gt;"",RANK(N131,N:N),"")</f>
        <v/>
      </c>
      <c r="I131" t="str">
        <f t="shared" ref="I131:I194" si="39">IF(U131&lt;&gt;"",RANK(O131,O:O),"")</f>
        <v/>
      </c>
      <c r="J131" t="str">
        <f t="shared" ref="J131:J194" si="40">IF(V131&lt;&gt;"",RANK(P131,P:P),"")</f>
        <v/>
      </c>
      <c r="K131" t="str">
        <f t="shared" ref="K131:K194" si="41">IF(W131&lt;&gt;"",RANK(Q131,Q:Q),"")</f>
        <v/>
      </c>
      <c r="M131" t="str">
        <f t="shared" ca="1" si="32"/>
        <v/>
      </c>
      <c r="N131" t="str">
        <f t="shared" ca="1" si="33"/>
        <v/>
      </c>
      <c r="O131" t="str">
        <f t="shared" ca="1" si="34"/>
        <v/>
      </c>
      <c r="P131" t="str">
        <f t="shared" ca="1" si="35"/>
        <v/>
      </c>
      <c r="Q131" t="str">
        <f t="shared" ca="1" si="36"/>
        <v/>
      </c>
      <c r="S131" s="53" t="str">
        <f t="shared" ref="S131:S194" si="42">IF(X131&lt;&gt;"",IF(SUM(T131:W131)=0,1,""),"")</f>
        <v/>
      </c>
      <c r="T131" s="53" t="str">
        <f t="shared" si="31"/>
        <v/>
      </c>
      <c r="U131" s="53" t="str">
        <f t="shared" si="30"/>
        <v/>
      </c>
      <c r="V131" s="53" t="str">
        <f t="shared" si="30"/>
        <v/>
      </c>
      <c r="W131" s="53" t="str">
        <f t="shared" si="30"/>
        <v/>
      </c>
      <c r="X131" t="str">
        <f t="shared" ref="X131:X194" si="43">IF(MOD(Z131,10)&lt;&gt;0,Z131,"")</f>
        <v/>
      </c>
      <c r="Z131">
        <v>130</v>
      </c>
    </row>
    <row r="132" spans="7:26" x14ac:dyDescent="0.25">
      <c r="G132">
        <f t="shared" ca="1" si="37"/>
        <v>132</v>
      </c>
      <c r="H132" t="str">
        <f t="shared" si="38"/>
        <v/>
      </c>
      <c r="I132" t="str">
        <f t="shared" si="39"/>
        <v/>
      </c>
      <c r="J132" t="str">
        <f t="shared" si="40"/>
        <v/>
      </c>
      <c r="K132" t="str">
        <f t="shared" si="41"/>
        <v/>
      </c>
      <c r="M132">
        <f t="shared" ca="1" si="32"/>
        <v>0.68785746165484118</v>
      </c>
      <c r="N132" t="str">
        <f t="shared" ca="1" si="33"/>
        <v/>
      </c>
      <c r="O132" t="str">
        <f t="shared" ca="1" si="34"/>
        <v/>
      </c>
      <c r="P132" t="str">
        <f t="shared" ca="1" si="35"/>
        <v/>
      </c>
      <c r="Q132" t="str">
        <f t="shared" ca="1" si="36"/>
        <v/>
      </c>
      <c r="S132" s="53">
        <f t="shared" si="42"/>
        <v>1</v>
      </c>
      <c r="T132" s="53" t="str">
        <f t="shared" si="31"/>
        <v/>
      </c>
      <c r="U132" s="53" t="str">
        <f t="shared" si="30"/>
        <v/>
      </c>
      <c r="V132" s="53" t="str">
        <f t="shared" si="30"/>
        <v/>
      </c>
      <c r="W132" s="53" t="str">
        <f t="shared" si="30"/>
        <v/>
      </c>
      <c r="X132">
        <f t="shared" si="43"/>
        <v>131</v>
      </c>
      <c r="Z132">
        <v>131</v>
      </c>
    </row>
    <row r="133" spans="7:26" x14ac:dyDescent="0.25">
      <c r="G133" t="str">
        <f t="shared" si="37"/>
        <v/>
      </c>
      <c r="H133">
        <f t="shared" ca="1" si="38"/>
        <v>373</v>
      </c>
      <c r="I133">
        <f t="shared" ca="1" si="39"/>
        <v>67</v>
      </c>
      <c r="J133" t="str">
        <f t="shared" si="40"/>
        <v/>
      </c>
      <c r="K133" t="str">
        <f t="shared" si="41"/>
        <v/>
      </c>
      <c r="M133" t="str">
        <f t="shared" ca="1" si="32"/>
        <v/>
      </c>
      <c r="N133">
        <f t="shared" ca="1" si="33"/>
        <v>6.6657731760039529E-2</v>
      </c>
      <c r="O133">
        <f t="shared" ca="1" si="34"/>
        <v>0.7017492150802942</v>
      </c>
      <c r="P133" t="str">
        <f t="shared" ca="1" si="35"/>
        <v/>
      </c>
      <c r="Q133" t="str">
        <f t="shared" ca="1" si="36"/>
        <v/>
      </c>
      <c r="S133" s="53" t="str">
        <f t="shared" si="42"/>
        <v/>
      </c>
      <c r="T133" s="53">
        <f t="shared" si="31"/>
        <v>1</v>
      </c>
      <c r="U133" s="53">
        <f t="shared" si="30"/>
        <v>1</v>
      </c>
      <c r="V133" s="53" t="str">
        <f t="shared" si="30"/>
        <v/>
      </c>
      <c r="W133" s="53" t="str">
        <f t="shared" si="30"/>
        <v/>
      </c>
      <c r="X133">
        <f t="shared" si="43"/>
        <v>132</v>
      </c>
      <c r="Z133">
        <v>132</v>
      </c>
    </row>
    <row r="134" spans="7:26" x14ac:dyDescent="0.25">
      <c r="G134">
        <f t="shared" ca="1" si="37"/>
        <v>128</v>
      </c>
      <c r="H134" t="str">
        <f t="shared" si="38"/>
        <v/>
      </c>
      <c r="I134" t="str">
        <f t="shared" si="39"/>
        <v/>
      </c>
      <c r="J134" t="str">
        <f t="shared" si="40"/>
        <v/>
      </c>
      <c r="K134" t="str">
        <f t="shared" si="41"/>
        <v/>
      </c>
      <c r="M134">
        <f t="shared" ca="1" si="32"/>
        <v>0.69695505770951993</v>
      </c>
      <c r="N134" t="str">
        <f t="shared" ca="1" si="33"/>
        <v/>
      </c>
      <c r="O134" t="str">
        <f t="shared" ca="1" si="34"/>
        <v/>
      </c>
      <c r="P134" t="str">
        <f t="shared" ca="1" si="35"/>
        <v/>
      </c>
      <c r="Q134" t="str">
        <f t="shared" ca="1" si="36"/>
        <v/>
      </c>
      <c r="S134" s="53">
        <f t="shared" si="42"/>
        <v>1</v>
      </c>
      <c r="T134" s="53" t="str">
        <f t="shared" si="31"/>
        <v/>
      </c>
      <c r="U134" s="53" t="str">
        <f t="shared" si="30"/>
        <v/>
      </c>
      <c r="V134" s="53" t="str">
        <f t="shared" si="30"/>
        <v/>
      </c>
      <c r="W134" s="53" t="str">
        <f t="shared" si="30"/>
        <v/>
      </c>
      <c r="X134">
        <f t="shared" si="43"/>
        <v>133</v>
      </c>
      <c r="Z134">
        <v>133</v>
      </c>
    </row>
    <row r="135" spans="7:26" x14ac:dyDescent="0.25">
      <c r="G135" t="str">
        <f t="shared" si="37"/>
        <v/>
      </c>
      <c r="H135">
        <f t="shared" ca="1" si="38"/>
        <v>225</v>
      </c>
      <c r="I135" t="str">
        <f t="shared" si="39"/>
        <v/>
      </c>
      <c r="J135" t="str">
        <f t="shared" si="40"/>
        <v/>
      </c>
      <c r="K135" t="str">
        <f t="shared" si="41"/>
        <v/>
      </c>
      <c r="M135" t="str">
        <f t="shared" ca="1" si="32"/>
        <v/>
      </c>
      <c r="N135">
        <f t="shared" ca="1" si="33"/>
        <v>0.39771420587049366</v>
      </c>
      <c r="O135" t="str">
        <f t="shared" ca="1" si="34"/>
        <v/>
      </c>
      <c r="P135" t="str">
        <f t="shared" ca="1" si="35"/>
        <v/>
      </c>
      <c r="Q135" t="str">
        <f t="shared" ca="1" si="36"/>
        <v/>
      </c>
      <c r="S135" s="53" t="str">
        <f t="shared" si="42"/>
        <v/>
      </c>
      <c r="T135" s="53">
        <f t="shared" si="31"/>
        <v>1</v>
      </c>
      <c r="U135" s="53" t="str">
        <f t="shared" si="30"/>
        <v/>
      </c>
      <c r="V135" s="53" t="str">
        <f t="shared" si="30"/>
        <v/>
      </c>
      <c r="W135" s="53" t="str">
        <f t="shared" si="30"/>
        <v/>
      </c>
      <c r="X135">
        <f t="shared" si="43"/>
        <v>134</v>
      </c>
      <c r="Z135">
        <v>134</v>
      </c>
    </row>
    <row r="136" spans="7:26" x14ac:dyDescent="0.25">
      <c r="G136" t="str">
        <f t="shared" si="37"/>
        <v/>
      </c>
      <c r="H136" t="str">
        <f t="shared" si="38"/>
        <v/>
      </c>
      <c r="I136" t="str">
        <f t="shared" si="39"/>
        <v/>
      </c>
      <c r="J136">
        <f t="shared" ca="1" si="40"/>
        <v>75</v>
      </c>
      <c r="K136" t="str">
        <f t="shared" si="41"/>
        <v/>
      </c>
      <c r="M136" t="str">
        <f t="shared" ca="1" si="32"/>
        <v/>
      </c>
      <c r="N136" t="str">
        <f t="shared" ca="1" si="33"/>
        <v/>
      </c>
      <c r="O136" t="str">
        <f t="shared" ca="1" si="34"/>
        <v/>
      </c>
      <c r="P136">
        <f t="shared" ca="1" si="35"/>
        <v>0.19729328612965902</v>
      </c>
      <c r="Q136" t="str">
        <f t="shared" ca="1" si="36"/>
        <v/>
      </c>
      <c r="S136" s="53" t="str">
        <f t="shared" si="42"/>
        <v/>
      </c>
      <c r="T136" s="53" t="str">
        <f t="shared" si="31"/>
        <v/>
      </c>
      <c r="U136" s="53" t="str">
        <f t="shared" si="30"/>
        <v/>
      </c>
      <c r="V136" s="53">
        <f t="shared" si="30"/>
        <v>1</v>
      </c>
      <c r="W136" s="53" t="str">
        <f t="shared" si="30"/>
        <v/>
      </c>
      <c r="X136">
        <f t="shared" si="43"/>
        <v>135</v>
      </c>
      <c r="Z136">
        <v>135</v>
      </c>
    </row>
    <row r="137" spans="7:26" x14ac:dyDescent="0.25">
      <c r="G137" t="str">
        <f t="shared" si="37"/>
        <v/>
      </c>
      <c r="H137">
        <f t="shared" ca="1" si="38"/>
        <v>284</v>
      </c>
      <c r="I137">
        <f t="shared" ca="1" si="39"/>
        <v>194</v>
      </c>
      <c r="J137" t="str">
        <f t="shared" si="40"/>
        <v/>
      </c>
      <c r="K137" t="str">
        <f t="shared" si="41"/>
        <v/>
      </c>
      <c r="M137" t="str">
        <f t="shared" ca="1" si="32"/>
        <v/>
      </c>
      <c r="N137">
        <f t="shared" ca="1" si="33"/>
        <v>0.24127029858570515</v>
      </c>
      <c r="O137">
        <f t="shared" ca="1" si="34"/>
        <v>3.9695455986503259E-2</v>
      </c>
      <c r="P137" t="str">
        <f t="shared" ca="1" si="35"/>
        <v/>
      </c>
      <c r="Q137" t="str">
        <f t="shared" ca="1" si="36"/>
        <v/>
      </c>
      <c r="S137" s="53" t="str">
        <f t="shared" si="42"/>
        <v/>
      </c>
      <c r="T137" s="53">
        <f t="shared" si="31"/>
        <v>1</v>
      </c>
      <c r="U137" s="53">
        <f t="shared" si="30"/>
        <v>1</v>
      </c>
      <c r="V137" s="53" t="str">
        <f t="shared" si="30"/>
        <v/>
      </c>
      <c r="W137" s="53" t="str">
        <f t="shared" si="30"/>
        <v/>
      </c>
      <c r="X137">
        <f t="shared" si="43"/>
        <v>136</v>
      </c>
      <c r="Z137">
        <v>136</v>
      </c>
    </row>
    <row r="138" spans="7:26" x14ac:dyDescent="0.25">
      <c r="G138">
        <f t="shared" ca="1" si="37"/>
        <v>269</v>
      </c>
      <c r="H138" t="str">
        <f t="shared" si="38"/>
        <v/>
      </c>
      <c r="I138" t="str">
        <f t="shared" si="39"/>
        <v/>
      </c>
      <c r="J138" t="str">
        <f t="shared" si="40"/>
        <v/>
      </c>
      <c r="K138" t="str">
        <f t="shared" si="41"/>
        <v/>
      </c>
      <c r="M138">
        <f t="shared" ca="1" si="32"/>
        <v>0.34387813160219816</v>
      </c>
      <c r="N138" t="str">
        <f t="shared" ca="1" si="33"/>
        <v/>
      </c>
      <c r="O138" t="str">
        <f t="shared" ca="1" si="34"/>
        <v/>
      </c>
      <c r="P138" t="str">
        <f t="shared" ca="1" si="35"/>
        <v/>
      </c>
      <c r="Q138" t="str">
        <f t="shared" ca="1" si="36"/>
        <v/>
      </c>
      <c r="S138" s="53">
        <f t="shared" si="42"/>
        <v>1</v>
      </c>
      <c r="T138" s="53" t="str">
        <f t="shared" si="31"/>
        <v/>
      </c>
      <c r="U138" s="53" t="str">
        <f t="shared" si="30"/>
        <v/>
      </c>
      <c r="V138" s="53" t="str">
        <f t="shared" si="30"/>
        <v/>
      </c>
      <c r="W138" s="53" t="str">
        <f t="shared" si="30"/>
        <v/>
      </c>
      <c r="X138">
        <f t="shared" si="43"/>
        <v>137</v>
      </c>
      <c r="Z138">
        <v>137</v>
      </c>
    </row>
    <row r="139" spans="7:26" x14ac:dyDescent="0.25">
      <c r="G139" t="str">
        <f t="shared" si="37"/>
        <v/>
      </c>
      <c r="H139">
        <f t="shared" ca="1" si="38"/>
        <v>65</v>
      </c>
      <c r="I139" t="str">
        <f t="shared" si="39"/>
        <v/>
      </c>
      <c r="J139" t="str">
        <f t="shared" si="40"/>
        <v/>
      </c>
      <c r="K139" t="str">
        <f t="shared" si="41"/>
        <v/>
      </c>
      <c r="M139" t="str">
        <f t="shared" ca="1" si="32"/>
        <v/>
      </c>
      <c r="N139">
        <f t="shared" ca="1" si="33"/>
        <v>0.82216078560769457</v>
      </c>
      <c r="O139" t="str">
        <f t="shared" ca="1" si="34"/>
        <v/>
      </c>
      <c r="P139" t="str">
        <f t="shared" ca="1" si="35"/>
        <v/>
      </c>
      <c r="Q139" t="str">
        <f t="shared" ca="1" si="36"/>
        <v/>
      </c>
      <c r="S139" s="53" t="str">
        <f t="shared" si="42"/>
        <v/>
      </c>
      <c r="T139" s="53">
        <f t="shared" si="31"/>
        <v>1</v>
      </c>
      <c r="U139" s="53" t="str">
        <f t="shared" si="30"/>
        <v/>
      </c>
      <c r="V139" s="53" t="str">
        <f t="shared" si="30"/>
        <v/>
      </c>
      <c r="W139" s="53" t="str">
        <f t="shared" si="30"/>
        <v/>
      </c>
      <c r="X139">
        <f t="shared" si="43"/>
        <v>138</v>
      </c>
      <c r="Z139">
        <v>138</v>
      </c>
    </row>
    <row r="140" spans="7:26" x14ac:dyDescent="0.25">
      <c r="G140">
        <f t="shared" ca="1" si="37"/>
        <v>274</v>
      </c>
      <c r="H140" t="str">
        <f t="shared" si="38"/>
        <v/>
      </c>
      <c r="I140" t="str">
        <f t="shared" si="39"/>
        <v/>
      </c>
      <c r="J140" t="str">
        <f t="shared" si="40"/>
        <v/>
      </c>
      <c r="K140" t="str">
        <f t="shared" si="41"/>
        <v/>
      </c>
      <c r="M140">
        <f t="shared" ca="1" si="32"/>
        <v>0.33074897397626901</v>
      </c>
      <c r="N140" t="str">
        <f t="shared" ca="1" si="33"/>
        <v/>
      </c>
      <c r="O140" t="str">
        <f t="shared" ca="1" si="34"/>
        <v/>
      </c>
      <c r="P140" t="str">
        <f t="shared" ca="1" si="35"/>
        <v/>
      </c>
      <c r="Q140" t="str">
        <f t="shared" ca="1" si="36"/>
        <v/>
      </c>
      <c r="S140" s="53">
        <f t="shared" si="42"/>
        <v>1</v>
      </c>
      <c r="T140" s="53" t="str">
        <f t="shared" si="31"/>
        <v/>
      </c>
      <c r="U140" s="53" t="str">
        <f t="shared" si="30"/>
        <v/>
      </c>
      <c r="V140" s="53" t="str">
        <f t="shared" si="30"/>
        <v/>
      </c>
      <c r="W140" s="53" t="str">
        <f t="shared" si="30"/>
        <v/>
      </c>
      <c r="X140">
        <f t="shared" si="43"/>
        <v>139</v>
      </c>
      <c r="Z140">
        <v>139</v>
      </c>
    </row>
    <row r="141" spans="7:26" x14ac:dyDescent="0.25">
      <c r="G141" t="str">
        <f t="shared" si="37"/>
        <v/>
      </c>
      <c r="H141" t="str">
        <f t="shared" si="38"/>
        <v/>
      </c>
      <c r="I141" t="str">
        <f t="shared" si="39"/>
        <v/>
      </c>
      <c r="J141" t="str">
        <f t="shared" si="40"/>
        <v/>
      </c>
      <c r="K141" t="str">
        <f t="shared" si="41"/>
        <v/>
      </c>
      <c r="M141" t="str">
        <f t="shared" ca="1" si="32"/>
        <v/>
      </c>
      <c r="N141" t="str">
        <f t="shared" ca="1" si="33"/>
        <v/>
      </c>
      <c r="O141" t="str">
        <f t="shared" ca="1" si="34"/>
        <v/>
      </c>
      <c r="P141" t="str">
        <f t="shared" ca="1" si="35"/>
        <v/>
      </c>
      <c r="Q141" t="str">
        <f t="shared" ca="1" si="36"/>
        <v/>
      </c>
      <c r="S141" s="53" t="str">
        <f t="shared" si="42"/>
        <v/>
      </c>
      <c r="T141" s="53" t="str">
        <f t="shared" si="31"/>
        <v/>
      </c>
      <c r="U141" s="53" t="str">
        <f t="shared" si="30"/>
        <v/>
      </c>
      <c r="V141" s="53" t="str">
        <f t="shared" si="30"/>
        <v/>
      </c>
      <c r="W141" s="53" t="str">
        <f t="shared" si="30"/>
        <v/>
      </c>
      <c r="X141" t="str">
        <f t="shared" si="43"/>
        <v/>
      </c>
      <c r="Z141">
        <v>140</v>
      </c>
    </row>
    <row r="142" spans="7:26" x14ac:dyDescent="0.25">
      <c r="G142">
        <f t="shared" ca="1" si="37"/>
        <v>119</v>
      </c>
      <c r="H142" t="str">
        <f t="shared" si="38"/>
        <v/>
      </c>
      <c r="I142" t="str">
        <f t="shared" si="39"/>
        <v/>
      </c>
      <c r="J142" t="str">
        <f t="shared" si="40"/>
        <v/>
      </c>
      <c r="K142" t="str">
        <f t="shared" si="41"/>
        <v/>
      </c>
      <c r="M142">
        <f t="shared" ca="1" si="32"/>
        <v>0.71725897378673709</v>
      </c>
      <c r="N142" t="str">
        <f t="shared" ca="1" si="33"/>
        <v/>
      </c>
      <c r="O142" t="str">
        <f t="shared" ca="1" si="34"/>
        <v/>
      </c>
      <c r="P142" t="str">
        <f t="shared" ca="1" si="35"/>
        <v/>
      </c>
      <c r="Q142" t="str">
        <f t="shared" ca="1" si="36"/>
        <v/>
      </c>
      <c r="S142" s="53">
        <f t="shared" si="42"/>
        <v>1</v>
      </c>
      <c r="T142" s="53" t="str">
        <f t="shared" si="31"/>
        <v/>
      </c>
      <c r="U142" s="53" t="str">
        <f t="shared" si="30"/>
        <v/>
      </c>
      <c r="V142" s="53" t="str">
        <f t="shared" si="30"/>
        <v/>
      </c>
      <c r="W142" s="53" t="str">
        <f t="shared" si="30"/>
        <v/>
      </c>
      <c r="X142">
        <f t="shared" si="43"/>
        <v>141</v>
      </c>
      <c r="Z142">
        <v>141</v>
      </c>
    </row>
    <row r="143" spans="7:26" x14ac:dyDescent="0.25">
      <c r="G143" t="str">
        <f t="shared" si="37"/>
        <v/>
      </c>
      <c r="H143">
        <f t="shared" ca="1" si="38"/>
        <v>97</v>
      </c>
      <c r="I143" t="str">
        <f t="shared" si="39"/>
        <v/>
      </c>
      <c r="J143" t="str">
        <f t="shared" si="40"/>
        <v/>
      </c>
      <c r="K143" t="str">
        <f t="shared" si="41"/>
        <v/>
      </c>
      <c r="M143" t="str">
        <f t="shared" ca="1" si="32"/>
        <v/>
      </c>
      <c r="N143">
        <f t="shared" ca="1" si="33"/>
        <v>0.72621070381063513</v>
      </c>
      <c r="O143" t="str">
        <f t="shared" ca="1" si="34"/>
        <v/>
      </c>
      <c r="P143" t="str">
        <f t="shared" ca="1" si="35"/>
        <v/>
      </c>
      <c r="Q143" t="str">
        <f t="shared" ca="1" si="36"/>
        <v/>
      </c>
      <c r="S143" s="53" t="str">
        <f t="shared" si="42"/>
        <v/>
      </c>
      <c r="T143" s="53">
        <f t="shared" si="31"/>
        <v>1</v>
      </c>
      <c r="U143" s="53" t="str">
        <f t="shared" si="30"/>
        <v/>
      </c>
      <c r="V143" s="53" t="str">
        <f t="shared" si="30"/>
        <v/>
      </c>
      <c r="W143" s="53" t="str">
        <f t="shared" si="30"/>
        <v/>
      </c>
      <c r="X143">
        <f t="shared" si="43"/>
        <v>142</v>
      </c>
      <c r="Z143">
        <v>142</v>
      </c>
    </row>
    <row r="144" spans="7:26" x14ac:dyDescent="0.25">
      <c r="G144">
        <f t="shared" ca="1" si="37"/>
        <v>50</v>
      </c>
      <c r="H144" t="str">
        <f t="shared" si="38"/>
        <v/>
      </c>
      <c r="I144" t="str">
        <f t="shared" si="39"/>
        <v/>
      </c>
      <c r="J144" t="str">
        <f t="shared" si="40"/>
        <v/>
      </c>
      <c r="K144" t="str">
        <f t="shared" si="41"/>
        <v/>
      </c>
      <c r="M144">
        <f t="shared" ca="1" si="32"/>
        <v>0.89059236345994508</v>
      </c>
      <c r="N144" t="str">
        <f t="shared" ca="1" si="33"/>
        <v/>
      </c>
      <c r="O144" t="str">
        <f t="shared" ca="1" si="34"/>
        <v/>
      </c>
      <c r="P144" t="str">
        <f t="shared" ca="1" si="35"/>
        <v/>
      </c>
      <c r="Q144" t="str">
        <f t="shared" ca="1" si="36"/>
        <v/>
      </c>
      <c r="S144" s="53">
        <f t="shared" si="42"/>
        <v>1</v>
      </c>
      <c r="T144" s="53" t="str">
        <f t="shared" si="31"/>
        <v/>
      </c>
      <c r="U144" s="53" t="str">
        <f t="shared" si="30"/>
        <v/>
      </c>
      <c r="V144" s="53" t="str">
        <f t="shared" si="30"/>
        <v/>
      </c>
      <c r="W144" s="53" t="str">
        <f t="shared" si="30"/>
        <v/>
      </c>
      <c r="X144">
        <f t="shared" si="43"/>
        <v>143</v>
      </c>
      <c r="Z144">
        <v>143</v>
      </c>
    </row>
    <row r="145" spans="7:26" x14ac:dyDescent="0.25">
      <c r="G145" t="str">
        <f t="shared" si="37"/>
        <v/>
      </c>
      <c r="H145">
        <f t="shared" ca="1" si="38"/>
        <v>211</v>
      </c>
      <c r="I145">
        <f t="shared" ca="1" si="39"/>
        <v>189</v>
      </c>
      <c r="J145" t="str">
        <f t="shared" si="40"/>
        <v/>
      </c>
      <c r="K145" t="str">
        <f t="shared" si="41"/>
        <v/>
      </c>
      <c r="M145" t="str">
        <f t="shared" ca="1" si="32"/>
        <v/>
      </c>
      <c r="N145">
        <f t="shared" ca="1" si="33"/>
        <v>0.43021873201926608</v>
      </c>
      <c r="O145">
        <f t="shared" ca="1" si="34"/>
        <v>9.6152962669070141E-2</v>
      </c>
      <c r="P145" t="str">
        <f t="shared" ca="1" si="35"/>
        <v/>
      </c>
      <c r="Q145" t="str">
        <f t="shared" ca="1" si="36"/>
        <v/>
      </c>
      <c r="S145" s="53" t="str">
        <f t="shared" si="42"/>
        <v/>
      </c>
      <c r="T145" s="53">
        <f t="shared" si="31"/>
        <v>1</v>
      </c>
      <c r="U145" s="53">
        <f t="shared" si="30"/>
        <v>1</v>
      </c>
      <c r="V145" s="53" t="str">
        <f t="shared" si="30"/>
        <v/>
      </c>
      <c r="W145" s="53" t="str">
        <f t="shared" si="30"/>
        <v/>
      </c>
      <c r="X145">
        <f t="shared" si="43"/>
        <v>144</v>
      </c>
      <c r="Z145">
        <v>144</v>
      </c>
    </row>
    <row r="146" spans="7:26" x14ac:dyDescent="0.25">
      <c r="G146" t="str">
        <f t="shared" si="37"/>
        <v/>
      </c>
      <c r="H146" t="str">
        <f t="shared" si="38"/>
        <v/>
      </c>
      <c r="I146" t="str">
        <f t="shared" si="39"/>
        <v/>
      </c>
      <c r="J146">
        <f t="shared" ca="1" si="40"/>
        <v>13</v>
      </c>
      <c r="K146" t="str">
        <f t="shared" si="41"/>
        <v/>
      </c>
      <c r="M146" t="str">
        <f t="shared" ca="1" si="32"/>
        <v/>
      </c>
      <c r="N146" t="str">
        <f t="shared" ca="1" si="33"/>
        <v/>
      </c>
      <c r="O146" t="str">
        <f t="shared" ca="1" si="34"/>
        <v/>
      </c>
      <c r="P146">
        <f t="shared" ca="1" si="35"/>
        <v>0.88565070444818517</v>
      </c>
      <c r="Q146" t="str">
        <f t="shared" ca="1" si="36"/>
        <v/>
      </c>
      <c r="S146" s="53" t="str">
        <f t="shared" si="42"/>
        <v/>
      </c>
      <c r="T146" s="53" t="str">
        <f t="shared" si="31"/>
        <v/>
      </c>
      <c r="U146" s="53" t="str">
        <f t="shared" si="31"/>
        <v/>
      </c>
      <c r="V146" s="53">
        <f t="shared" si="31"/>
        <v>1</v>
      </c>
      <c r="W146" s="53" t="str">
        <f t="shared" si="31"/>
        <v/>
      </c>
      <c r="X146">
        <f t="shared" si="43"/>
        <v>145</v>
      </c>
      <c r="Z146">
        <v>145</v>
      </c>
    </row>
    <row r="147" spans="7:26" x14ac:dyDescent="0.25">
      <c r="G147" t="str">
        <f t="shared" si="37"/>
        <v/>
      </c>
      <c r="H147">
        <f t="shared" ca="1" si="38"/>
        <v>191</v>
      </c>
      <c r="I147" t="str">
        <f t="shared" si="39"/>
        <v/>
      </c>
      <c r="J147" t="str">
        <f t="shared" si="40"/>
        <v/>
      </c>
      <c r="K147" t="str">
        <f t="shared" si="41"/>
        <v/>
      </c>
      <c r="M147" t="str">
        <f t="shared" ca="1" si="32"/>
        <v/>
      </c>
      <c r="N147">
        <f t="shared" ca="1" si="33"/>
        <v>0.48851822088597796</v>
      </c>
      <c r="O147" t="str">
        <f t="shared" ca="1" si="34"/>
        <v/>
      </c>
      <c r="P147" t="str">
        <f t="shared" ca="1" si="35"/>
        <v/>
      </c>
      <c r="Q147" t="str">
        <f t="shared" ca="1" si="36"/>
        <v/>
      </c>
      <c r="S147" s="53" t="str">
        <f t="shared" si="42"/>
        <v/>
      </c>
      <c r="T147" s="53">
        <f t="shared" ref="T147:W210" si="44">IF($X147&lt;&gt;"",IF(MOD($X147,T$1) = 0,1,""),"")</f>
        <v>1</v>
      </c>
      <c r="U147" s="53" t="str">
        <f t="shared" si="44"/>
        <v/>
      </c>
      <c r="V147" s="53" t="str">
        <f t="shared" si="44"/>
        <v/>
      </c>
      <c r="W147" s="53" t="str">
        <f t="shared" si="44"/>
        <v/>
      </c>
      <c r="X147">
        <f t="shared" si="43"/>
        <v>146</v>
      </c>
      <c r="Z147">
        <v>146</v>
      </c>
    </row>
    <row r="148" spans="7:26" x14ac:dyDescent="0.25">
      <c r="G148">
        <f t="shared" ca="1" si="37"/>
        <v>392</v>
      </c>
      <c r="H148" t="str">
        <f t="shared" si="38"/>
        <v/>
      </c>
      <c r="I148" t="str">
        <f t="shared" si="39"/>
        <v/>
      </c>
      <c r="J148" t="str">
        <f t="shared" si="40"/>
        <v/>
      </c>
      <c r="K148" t="str">
        <f t="shared" si="41"/>
        <v/>
      </c>
      <c r="M148">
        <f t="shared" ca="1" si="32"/>
        <v>1.9941620666363624E-2</v>
      </c>
      <c r="N148" t="str">
        <f t="shared" ca="1" si="33"/>
        <v/>
      </c>
      <c r="O148" t="str">
        <f t="shared" ca="1" si="34"/>
        <v/>
      </c>
      <c r="P148" t="str">
        <f t="shared" ca="1" si="35"/>
        <v/>
      </c>
      <c r="Q148" t="str">
        <f t="shared" ca="1" si="36"/>
        <v/>
      </c>
      <c r="S148" s="53">
        <f t="shared" si="42"/>
        <v>1</v>
      </c>
      <c r="T148" s="53" t="str">
        <f t="shared" si="44"/>
        <v/>
      </c>
      <c r="U148" s="53" t="str">
        <f t="shared" si="44"/>
        <v/>
      </c>
      <c r="V148" s="53" t="str">
        <f t="shared" si="44"/>
        <v/>
      </c>
      <c r="W148" s="53" t="str">
        <f t="shared" si="44"/>
        <v/>
      </c>
      <c r="X148">
        <f t="shared" si="43"/>
        <v>147</v>
      </c>
      <c r="Z148">
        <v>147</v>
      </c>
    </row>
    <row r="149" spans="7:26" x14ac:dyDescent="0.25">
      <c r="G149" t="str">
        <f t="shared" si="37"/>
        <v/>
      </c>
      <c r="H149">
        <f t="shared" ca="1" si="38"/>
        <v>295</v>
      </c>
      <c r="I149">
        <f t="shared" ca="1" si="39"/>
        <v>6</v>
      </c>
      <c r="J149" t="str">
        <f t="shared" si="40"/>
        <v/>
      </c>
      <c r="K149" t="str">
        <f t="shared" si="41"/>
        <v/>
      </c>
      <c r="M149" t="str">
        <f t="shared" ca="1" si="32"/>
        <v/>
      </c>
      <c r="N149">
        <f t="shared" ca="1" si="33"/>
        <v>0.21595465062821362</v>
      </c>
      <c r="O149">
        <f t="shared" ca="1" si="34"/>
        <v>0.98891319539329214</v>
      </c>
      <c r="P149" t="str">
        <f t="shared" ca="1" si="35"/>
        <v/>
      </c>
      <c r="Q149" t="str">
        <f t="shared" ca="1" si="36"/>
        <v/>
      </c>
      <c r="S149" s="53" t="str">
        <f t="shared" si="42"/>
        <v/>
      </c>
      <c r="T149" s="53">
        <f t="shared" si="44"/>
        <v>1</v>
      </c>
      <c r="U149" s="53">
        <f t="shared" si="44"/>
        <v>1</v>
      </c>
      <c r="V149" s="53" t="str">
        <f t="shared" si="44"/>
        <v/>
      </c>
      <c r="W149" s="53" t="str">
        <f t="shared" si="44"/>
        <v/>
      </c>
      <c r="X149">
        <f t="shared" si="43"/>
        <v>148</v>
      </c>
      <c r="Z149">
        <v>148</v>
      </c>
    </row>
    <row r="150" spans="7:26" x14ac:dyDescent="0.25">
      <c r="G150">
        <f t="shared" ca="1" si="37"/>
        <v>321</v>
      </c>
      <c r="H150" t="str">
        <f t="shared" si="38"/>
        <v/>
      </c>
      <c r="I150" t="str">
        <f t="shared" si="39"/>
        <v/>
      </c>
      <c r="J150" t="str">
        <f t="shared" si="40"/>
        <v/>
      </c>
      <c r="K150" t="str">
        <f t="shared" si="41"/>
        <v/>
      </c>
      <c r="M150">
        <f t="shared" ca="1" si="32"/>
        <v>0.22405449398176547</v>
      </c>
      <c r="N150" t="str">
        <f t="shared" ca="1" si="33"/>
        <v/>
      </c>
      <c r="O150" t="str">
        <f t="shared" ca="1" si="34"/>
        <v/>
      </c>
      <c r="P150" t="str">
        <f t="shared" ca="1" si="35"/>
        <v/>
      </c>
      <c r="Q150" t="str">
        <f t="shared" ca="1" si="36"/>
        <v/>
      </c>
      <c r="S150" s="53">
        <f t="shared" si="42"/>
        <v>1</v>
      </c>
      <c r="T150" s="53" t="str">
        <f t="shared" si="44"/>
        <v/>
      </c>
      <c r="U150" s="53" t="str">
        <f t="shared" si="44"/>
        <v/>
      </c>
      <c r="V150" s="53" t="str">
        <f t="shared" si="44"/>
        <v/>
      </c>
      <c r="W150" s="53" t="str">
        <f t="shared" si="44"/>
        <v/>
      </c>
      <c r="X150">
        <f t="shared" si="43"/>
        <v>149</v>
      </c>
      <c r="Z150">
        <v>149</v>
      </c>
    </row>
    <row r="151" spans="7:26" x14ac:dyDescent="0.25">
      <c r="G151" t="str">
        <f t="shared" si="37"/>
        <v/>
      </c>
      <c r="H151" t="str">
        <f t="shared" si="38"/>
        <v/>
      </c>
      <c r="I151" t="str">
        <f t="shared" si="39"/>
        <v/>
      </c>
      <c r="J151" t="str">
        <f t="shared" si="40"/>
        <v/>
      </c>
      <c r="K151" t="str">
        <f t="shared" si="41"/>
        <v/>
      </c>
      <c r="M151" t="str">
        <f t="shared" ref="M151:M214" ca="1" si="45">IF(S151&lt;&gt;"",RAND(),"")</f>
        <v/>
      </c>
      <c r="N151" t="str">
        <f t="shared" ref="N151:N214" ca="1" si="46">IF(T151&lt;&gt;"",RAND(),"")</f>
        <v/>
      </c>
      <c r="O151" t="str">
        <f t="shared" ref="O151:O214" ca="1" si="47">IF(U151&lt;&gt;"",RAND(),"")</f>
        <v/>
      </c>
      <c r="P151" t="str">
        <f t="shared" ref="P151:P214" ca="1" si="48">IF(V151&lt;&gt;"",RAND(),"")</f>
        <v/>
      </c>
      <c r="Q151" t="str">
        <f t="shared" ref="Q151:Q214" ca="1" si="49">IF(W151&lt;&gt;"",RAND(),"")</f>
        <v/>
      </c>
      <c r="S151" s="53" t="str">
        <f t="shared" si="42"/>
        <v/>
      </c>
      <c r="T151" s="53" t="str">
        <f t="shared" si="44"/>
        <v/>
      </c>
      <c r="U151" s="53" t="str">
        <f t="shared" si="44"/>
        <v/>
      </c>
      <c r="V151" s="53" t="str">
        <f t="shared" si="44"/>
        <v/>
      </c>
      <c r="W151" s="53" t="str">
        <f t="shared" si="44"/>
        <v/>
      </c>
      <c r="X151" t="str">
        <f t="shared" si="43"/>
        <v/>
      </c>
      <c r="Z151">
        <v>150</v>
      </c>
    </row>
    <row r="152" spans="7:26" x14ac:dyDescent="0.25">
      <c r="G152">
        <f t="shared" ca="1" si="37"/>
        <v>225</v>
      </c>
      <c r="H152" t="str">
        <f t="shared" si="38"/>
        <v/>
      </c>
      <c r="I152" t="str">
        <f t="shared" si="39"/>
        <v/>
      </c>
      <c r="J152" t="str">
        <f t="shared" si="40"/>
        <v/>
      </c>
      <c r="K152" t="str">
        <f t="shared" si="41"/>
        <v/>
      </c>
      <c r="M152">
        <f t="shared" ca="1" si="45"/>
        <v>0.47567903643588061</v>
      </c>
      <c r="N152" t="str">
        <f t="shared" ca="1" si="46"/>
        <v/>
      </c>
      <c r="O152" t="str">
        <f t="shared" ca="1" si="47"/>
        <v/>
      </c>
      <c r="P152" t="str">
        <f t="shared" ca="1" si="48"/>
        <v/>
      </c>
      <c r="Q152" t="str">
        <f t="shared" ca="1" si="49"/>
        <v/>
      </c>
      <c r="S152" s="53">
        <f t="shared" si="42"/>
        <v>1</v>
      </c>
      <c r="T152" s="53" t="str">
        <f t="shared" si="44"/>
        <v/>
      </c>
      <c r="U152" s="53" t="str">
        <f t="shared" si="44"/>
        <v/>
      </c>
      <c r="V152" s="53" t="str">
        <f t="shared" si="44"/>
        <v/>
      </c>
      <c r="W152" s="53" t="str">
        <f t="shared" si="44"/>
        <v/>
      </c>
      <c r="X152">
        <f t="shared" si="43"/>
        <v>151</v>
      </c>
      <c r="Z152">
        <v>151</v>
      </c>
    </row>
    <row r="153" spans="7:26" x14ac:dyDescent="0.25">
      <c r="G153" t="str">
        <f t="shared" si="37"/>
        <v/>
      </c>
      <c r="H153">
        <f t="shared" ca="1" si="38"/>
        <v>306</v>
      </c>
      <c r="I153">
        <f t="shared" ca="1" si="39"/>
        <v>188</v>
      </c>
      <c r="J153" t="str">
        <f t="shared" si="40"/>
        <v/>
      </c>
      <c r="K153" t="str">
        <f t="shared" si="41"/>
        <v/>
      </c>
      <c r="M153" t="str">
        <f t="shared" ca="1" si="45"/>
        <v/>
      </c>
      <c r="N153">
        <f t="shared" ca="1" si="46"/>
        <v>0.19416617830817973</v>
      </c>
      <c r="O153">
        <f t="shared" ca="1" si="47"/>
        <v>0.10260015720379756</v>
      </c>
      <c r="P153" t="str">
        <f t="shared" ca="1" si="48"/>
        <v/>
      </c>
      <c r="Q153" t="str">
        <f t="shared" ca="1" si="49"/>
        <v/>
      </c>
      <c r="S153" s="53" t="str">
        <f t="shared" si="42"/>
        <v/>
      </c>
      <c r="T153" s="53">
        <f t="shared" si="44"/>
        <v>1</v>
      </c>
      <c r="U153" s="53">
        <f t="shared" si="44"/>
        <v>1</v>
      </c>
      <c r="V153" s="53" t="str">
        <f t="shared" si="44"/>
        <v/>
      </c>
      <c r="W153" s="53" t="str">
        <f t="shared" si="44"/>
        <v/>
      </c>
      <c r="X153">
        <f t="shared" si="43"/>
        <v>152</v>
      </c>
      <c r="Z153">
        <v>152</v>
      </c>
    </row>
    <row r="154" spans="7:26" x14ac:dyDescent="0.25">
      <c r="G154">
        <f t="shared" ca="1" si="37"/>
        <v>196</v>
      </c>
      <c r="H154" t="str">
        <f t="shared" si="38"/>
        <v/>
      </c>
      <c r="I154" t="str">
        <f t="shared" si="39"/>
        <v/>
      </c>
      <c r="J154" t="str">
        <f t="shared" si="40"/>
        <v/>
      </c>
      <c r="K154" t="str">
        <f t="shared" si="41"/>
        <v/>
      </c>
      <c r="M154">
        <f t="shared" ca="1" si="45"/>
        <v>0.54928764128515828</v>
      </c>
      <c r="N154" t="str">
        <f t="shared" ca="1" si="46"/>
        <v/>
      </c>
      <c r="O154" t="str">
        <f t="shared" ca="1" si="47"/>
        <v/>
      </c>
      <c r="P154" t="str">
        <f t="shared" ca="1" si="48"/>
        <v/>
      </c>
      <c r="Q154" t="str">
        <f t="shared" ca="1" si="49"/>
        <v/>
      </c>
      <c r="S154" s="53">
        <f t="shared" si="42"/>
        <v>1</v>
      </c>
      <c r="T154" s="53" t="str">
        <f t="shared" si="44"/>
        <v/>
      </c>
      <c r="U154" s="53" t="str">
        <f t="shared" si="44"/>
        <v/>
      </c>
      <c r="V154" s="53" t="str">
        <f t="shared" si="44"/>
        <v/>
      </c>
      <c r="W154" s="53" t="str">
        <f t="shared" si="44"/>
        <v/>
      </c>
      <c r="X154">
        <f t="shared" si="43"/>
        <v>153</v>
      </c>
      <c r="Z154">
        <v>153</v>
      </c>
    </row>
    <row r="155" spans="7:26" x14ac:dyDescent="0.25">
      <c r="G155" t="str">
        <f t="shared" si="37"/>
        <v/>
      </c>
      <c r="H155">
        <f t="shared" ca="1" si="38"/>
        <v>67</v>
      </c>
      <c r="I155" t="str">
        <f t="shared" si="39"/>
        <v/>
      </c>
      <c r="J155" t="str">
        <f t="shared" si="40"/>
        <v/>
      </c>
      <c r="K155" t="str">
        <f t="shared" si="41"/>
        <v/>
      </c>
      <c r="M155" t="str">
        <f t="shared" ca="1" si="45"/>
        <v/>
      </c>
      <c r="N155">
        <f t="shared" ca="1" si="46"/>
        <v>0.81593088279525638</v>
      </c>
      <c r="O155" t="str">
        <f t="shared" ca="1" si="47"/>
        <v/>
      </c>
      <c r="P155" t="str">
        <f t="shared" ca="1" si="48"/>
        <v/>
      </c>
      <c r="Q155" t="str">
        <f t="shared" ca="1" si="49"/>
        <v/>
      </c>
      <c r="S155" s="53" t="str">
        <f t="shared" si="42"/>
        <v/>
      </c>
      <c r="T155" s="53">
        <f t="shared" si="44"/>
        <v>1</v>
      </c>
      <c r="U155" s="53" t="str">
        <f t="shared" si="44"/>
        <v/>
      </c>
      <c r="V155" s="53" t="str">
        <f t="shared" si="44"/>
        <v/>
      </c>
      <c r="W155" s="53" t="str">
        <f t="shared" si="44"/>
        <v/>
      </c>
      <c r="X155">
        <f t="shared" si="43"/>
        <v>154</v>
      </c>
      <c r="Z155">
        <v>154</v>
      </c>
    </row>
    <row r="156" spans="7:26" x14ac:dyDescent="0.25">
      <c r="G156" t="str">
        <f t="shared" si="37"/>
        <v/>
      </c>
      <c r="H156" t="str">
        <f t="shared" si="38"/>
        <v/>
      </c>
      <c r="I156" t="str">
        <f t="shared" si="39"/>
        <v/>
      </c>
      <c r="J156">
        <f t="shared" ca="1" si="40"/>
        <v>24</v>
      </c>
      <c r="K156" t="str">
        <f t="shared" si="41"/>
        <v/>
      </c>
      <c r="M156" t="str">
        <f t="shared" ca="1" si="45"/>
        <v/>
      </c>
      <c r="N156" t="str">
        <f t="shared" ca="1" si="46"/>
        <v/>
      </c>
      <c r="O156" t="str">
        <f t="shared" ca="1" si="47"/>
        <v/>
      </c>
      <c r="P156">
        <f t="shared" ca="1" si="48"/>
        <v>0.72319066736082183</v>
      </c>
      <c r="Q156" t="str">
        <f t="shared" ca="1" si="49"/>
        <v/>
      </c>
      <c r="S156" s="53" t="str">
        <f t="shared" si="42"/>
        <v/>
      </c>
      <c r="T156" s="53" t="str">
        <f t="shared" si="44"/>
        <v/>
      </c>
      <c r="U156" s="53" t="str">
        <f t="shared" si="44"/>
        <v/>
      </c>
      <c r="V156" s="53">
        <f t="shared" si="44"/>
        <v>1</v>
      </c>
      <c r="W156" s="53" t="str">
        <f t="shared" si="44"/>
        <v/>
      </c>
      <c r="X156">
        <f t="shared" si="43"/>
        <v>155</v>
      </c>
      <c r="Z156">
        <v>155</v>
      </c>
    </row>
    <row r="157" spans="7:26" x14ac:dyDescent="0.25">
      <c r="G157" t="str">
        <f t="shared" si="37"/>
        <v/>
      </c>
      <c r="H157">
        <f t="shared" ca="1" si="38"/>
        <v>338</v>
      </c>
      <c r="I157">
        <f t="shared" ca="1" si="39"/>
        <v>40</v>
      </c>
      <c r="J157" t="str">
        <f t="shared" si="40"/>
        <v/>
      </c>
      <c r="K157" t="str">
        <f t="shared" si="41"/>
        <v/>
      </c>
      <c r="M157" t="str">
        <f t="shared" ca="1" si="45"/>
        <v/>
      </c>
      <c r="N157">
        <f t="shared" ca="1" si="46"/>
        <v>0.15228079634018876</v>
      </c>
      <c r="O157">
        <f t="shared" ca="1" si="47"/>
        <v>0.82973186701399815</v>
      </c>
      <c r="P157" t="str">
        <f t="shared" ca="1" si="48"/>
        <v/>
      </c>
      <c r="Q157" t="str">
        <f t="shared" ca="1" si="49"/>
        <v/>
      </c>
      <c r="S157" s="53" t="str">
        <f t="shared" si="42"/>
        <v/>
      </c>
      <c r="T157" s="53">
        <f t="shared" si="44"/>
        <v>1</v>
      </c>
      <c r="U157" s="53">
        <f t="shared" si="44"/>
        <v>1</v>
      </c>
      <c r="V157" s="53" t="str">
        <f t="shared" si="44"/>
        <v/>
      </c>
      <c r="W157" s="53" t="str">
        <f t="shared" si="44"/>
        <v/>
      </c>
      <c r="X157">
        <f t="shared" si="43"/>
        <v>156</v>
      </c>
      <c r="Z157">
        <v>156</v>
      </c>
    </row>
    <row r="158" spans="7:26" x14ac:dyDescent="0.25">
      <c r="G158">
        <f t="shared" ca="1" si="37"/>
        <v>165</v>
      </c>
      <c r="H158" t="str">
        <f t="shared" si="38"/>
        <v/>
      </c>
      <c r="I158" t="str">
        <f t="shared" si="39"/>
        <v/>
      </c>
      <c r="J158" t="str">
        <f t="shared" si="40"/>
        <v/>
      </c>
      <c r="K158" t="str">
        <f t="shared" si="41"/>
        <v/>
      </c>
      <c r="M158">
        <f t="shared" ca="1" si="45"/>
        <v>0.62219680179953696</v>
      </c>
      <c r="N158" t="str">
        <f t="shared" ca="1" si="46"/>
        <v/>
      </c>
      <c r="O158" t="str">
        <f t="shared" ca="1" si="47"/>
        <v/>
      </c>
      <c r="P158" t="str">
        <f t="shared" ca="1" si="48"/>
        <v/>
      </c>
      <c r="Q158" t="str">
        <f t="shared" ca="1" si="49"/>
        <v/>
      </c>
      <c r="S158" s="53">
        <f t="shared" si="42"/>
        <v>1</v>
      </c>
      <c r="T158" s="53" t="str">
        <f t="shared" si="44"/>
        <v/>
      </c>
      <c r="U158" s="53" t="str">
        <f t="shared" si="44"/>
        <v/>
      </c>
      <c r="V158" s="53" t="str">
        <f t="shared" si="44"/>
        <v/>
      </c>
      <c r="W158" s="53" t="str">
        <f t="shared" si="44"/>
        <v/>
      </c>
      <c r="X158">
        <f t="shared" si="43"/>
        <v>157</v>
      </c>
      <c r="Z158">
        <v>157</v>
      </c>
    </row>
    <row r="159" spans="7:26" x14ac:dyDescent="0.25">
      <c r="G159" t="str">
        <f t="shared" si="37"/>
        <v/>
      </c>
      <c r="H159">
        <f t="shared" ca="1" si="38"/>
        <v>263</v>
      </c>
      <c r="I159" t="str">
        <f t="shared" si="39"/>
        <v/>
      </c>
      <c r="J159" t="str">
        <f t="shared" si="40"/>
        <v/>
      </c>
      <c r="K159" t="str">
        <f t="shared" si="41"/>
        <v/>
      </c>
      <c r="M159" t="str">
        <f t="shared" ca="1" si="45"/>
        <v/>
      </c>
      <c r="N159">
        <f t="shared" ca="1" si="46"/>
        <v>0.29532438976611608</v>
      </c>
      <c r="O159" t="str">
        <f t="shared" ca="1" si="47"/>
        <v/>
      </c>
      <c r="P159" t="str">
        <f t="shared" ca="1" si="48"/>
        <v/>
      </c>
      <c r="Q159" t="str">
        <f t="shared" ca="1" si="49"/>
        <v/>
      </c>
      <c r="S159" s="53" t="str">
        <f t="shared" si="42"/>
        <v/>
      </c>
      <c r="T159" s="53">
        <f t="shared" si="44"/>
        <v>1</v>
      </c>
      <c r="U159" s="53" t="str">
        <f t="shared" si="44"/>
        <v/>
      </c>
      <c r="V159" s="53" t="str">
        <f t="shared" si="44"/>
        <v/>
      </c>
      <c r="W159" s="53" t="str">
        <f t="shared" si="44"/>
        <v/>
      </c>
      <c r="X159">
        <f t="shared" si="43"/>
        <v>158</v>
      </c>
      <c r="Z159">
        <v>158</v>
      </c>
    </row>
    <row r="160" spans="7:26" x14ac:dyDescent="0.25">
      <c r="G160">
        <f t="shared" ca="1" si="37"/>
        <v>75</v>
      </c>
      <c r="H160" t="str">
        <f t="shared" si="38"/>
        <v/>
      </c>
      <c r="I160" t="str">
        <f t="shared" si="39"/>
        <v/>
      </c>
      <c r="J160" t="str">
        <f t="shared" si="40"/>
        <v/>
      </c>
      <c r="K160" t="str">
        <f t="shared" si="41"/>
        <v/>
      </c>
      <c r="M160">
        <f t="shared" ca="1" si="45"/>
        <v>0.82526330739039133</v>
      </c>
      <c r="N160" t="str">
        <f t="shared" ca="1" si="46"/>
        <v/>
      </c>
      <c r="O160" t="str">
        <f t="shared" ca="1" si="47"/>
        <v/>
      </c>
      <c r="P160" t="str">
        <f t="shared" ca="1" si="48"/>
        <v/>
      </c>
      <c r="Q160" t="str">
        <f t="shared" ca="1" si="49"/>
        <v/>
      </c>
      <c r="S160" s="53">
        <f t="shared" si="42"/>
        <v>1</v>
      </c>
      <c r="T160" s="53" t="str">
        <f t="shared" si="44"/>
        <v/>
      </c>
      <c r="U160" s="53" t="str">
        <f t="shared" si="44"/>
        <v/>
      </c>
      <c r="V160" s="53" t="str">
        <f t="shared" si="44"/>
        <v/>
      </c>
      <c r="W160" s="53" t="str">
        <f t="shared" si="44"/>
        <v/>
      </c>
      <c r="X160">
        <f t="shared" si="43"/>
        <v>159</v>
      </c>
      <c r="Z160">
        <v>159</v>
      </c>
    </row>
    <row r="161" spans="7:26" x14ac:dyDescent="0.25">
      <c r="G161" t="str">
        <f t="shared" si="37"/>
        <v/>
      </c>
      <c r="H161" t="str">
        <f t="shared" si="38"/>
        <v/>
      </c>
      <c r="I161" t="str">
        <f t="shared" si="39"/>
        <v/>
      </c>
      <c r="J161" t="str">
        <f t="shared" si="40"/>
        <v/>
      </c>
      <c r="K161" t="str">
        <f t="shared" si="41"/>
        <v/>
      </c>
      <c r="M161" t="str">
        <f t="shared" ca="1" si="45"/>
        <v/>
      </c>
      <c r="N161" t="str">
        <f t="shared" ca="1" si="46"/>
        <v/>
      </c>
      <c r="O161" t="str">
        <f t="shared" ca="1" si="47"/>
        <v/>
      </c>
      <c r="P161" t="str">
        <f t="shared" ca="1" si="48"/>
        <v/>
      </c>
      <c r="Q161" t="str">
        <f t="shared" ca="1" si="49"/>
        <v/>
      </c>
      <c r="S161" s="53" t="str">
        <f t="shared" si="42"/>
        <v/>
      </c>
      <c r="T161" s="53" t="str">
        <f t="shared" si="44"/>
        <v/>
      </c>
      <c r="U161" s="53" t="str">
        <f t="shared" si="44"/>
        <v/>
      </c>
      <c r="V161" s="53" t="str">
        <f t="shared" si="44"/>
        <v/>
      </c>
      <c r="W161" s="53" t="str">
        <f t="shared" si="44"/>
        <v/>
      </c>
      <c r="X161" t="str">
        <f t="shared" si="43"/>
        <v/>
      </c>
      <c r="Z161">
        <v>160</v>
      </c>
    </row>
    <row r="162" spans="7:26" x14ac:dyDescent="0.25">
      <c r="G162">
        <f t="shared" ca="1" si="37"/>
        <v>62</v>
      </c>
      <c r="H162" t="str">
        <f t="shared" si="38"/>
        <v/>
      </c>
      <c r="I162" t="str">
        <f t="shared" si="39"/>
        <v/>
      </c>
      <c r="J162" t="str">
        <f t="shared" si="40"/>
        <v/>
      </c>
      <c r="K162" t="str">
        <f t="shared" si="41"/>
        <v/>
      </c>
      <c r="M162">
        <f t="shared" ca="1" si="45"/>
        <v>0.86381166477719118</v>
      </c>
      <c r="N162" t="str">
        <f t="shared" ca="1" si="46"/>
        <v/>
      </c>
      <c r="O162" t="str">
        <f t="shared" ca="1" si="47"/>
        <v/>
      </c>
      <c r="P162" t="str">
        <f t="shared" ca="1" si="48"/>
        <v/>
      </c>
      <c r="Q162" t="str">
        <f t="shared" ca="1" si="49"/>
        <v/>
      </c>
      <c r="S162" s="53">
        <f t="shared" si="42"/>
        <v>1</v>
      </c>
      <c r="T162" s="53" t="str">
        <f t="shared" si="44"/>
        <v/>
      </c>
      <c r="U162" s="53" t="str">
        <f t="shared" si="44"/>
        <v/>
      </c>
      <c r="V162" s="53" t="str">
        <f t="shared" si="44"/>
        <v/>
      </c>
      <c r="W162" s="53" t="str">
        <f t="shared" si="44"/>
        <v/>
      </c>
      <c r="X162">
        <f t="shared" si="43"/>
        <v>161</v>
      </c>
      <c r="Z162">
        <v>161</v>
      </c>
    </row>
    <row r="163" spans="7:26" x14ac:dyDescent="0.25">
      <c r="G163" t="str">
        <f t="shared" si="37"/>
        <v/>
      </c>
      <c r="H163">
        <f t="shared" ca="1" si="38"/>
        <v>75</v>
      </c>
      <c r="I163" t="str">
        <f t="shared" si="39"/>
        <v/>
      </c>
      <c r="J163" t="str">
        <f t="shared" si="40"/>
        <v/>
      </c>
      <c r="K163" t="str">
        <f t="shared" si="41"/>
        <v/>
      </c>
      <c r="M163" t="str">
        <f t="shared" ca="1" si="45"/>
        <v/>
      </c>
      <c r="N163">
        <f t="shared" ca="1" si="46"/>
        <v>0.79048186564128331</v>
      </c>
      <c r="O163" t="str">
        <f t="shared" ca="1" si="47"/>
        <v/>
      </c>
      <c r="P163" t="str">
        <f t="shared" ca="1" si="48"/>
        <v/>
      </c>
      <c r="Q163" t="str">
        <f t="shared" ca="1" si="49"/>
        <v/>
      </c>
      <c r="S163" s="53" t="str">
        <f t="shared" si="42"/>
        <v/>
      </c>
      <c r="T163" s="53">
        <f t="shared" si="44"/>
        <v>1</v>
      </c>
      <c r="U163" s="53" t="str">
        <f t="shared" si="44"/>
        <v/>
      </c>
      <c r="V163" s="53" t="str">
        <f t="shared" si="44"/>
        <v/>
      </c>
      <c r="W163" s="53" t="str">
        <f t="shared" si="44"/>
        <v/>
      </c>
      <c r="X163">
        <f t="shared" si="43"/>
        <v>162</v>
      </c>
      <c r="Z163">
        <v>162</v>
      </c>
    </row>
    <row r="164" spans="7:26" x14ac:dyDescent="0.25">
      <c r="G164">
        <f t="shared" ca="1" si="37"/>
        <v>258</v>
      </c>
      <c r="H164" t="str">
        <f t="shared" si="38"/>
        <v/>
      </c>
      <c r="I164" t="str">
        <f t="shared" si="39"/>
        <v/>
      </c>
      <c r="J164" t="str">
        <f t="shared" si="40"/>
        <v/>
      </c>
      <c r="K164" t="str">
        <f t="shared" si="41"/>
        <v/>
      </c>
      <c r="M164">
        <f t="shared" ca="1" si="45"/>
        <v>0.36169263624136816</v>
      </c>
      <c r="N164" t="str">
        <f t="shared" ca="1" si="46"/>
        <v/>
      </c>
      <c r="O164" t="str">
        <f t="shared" ca="1" si="47"/>
        <v/>
      </c>
      <c r="P164" t="str">
        <f t="shared" ca="1" si="48"/>
        <v/>
      </c>
      <c r="Q164" t="str">
        <f t="shared" ca="1" si="49"/>
        <v/>
      </c>
      <c r="S164" s="53">
        <f t="shared" si="42"/>
        <v>1</v>
      </c>
      <c r="T164" s="53" t="str">
        <f t="shared" si="44"/>
        <v/>
      </c>
      <c r="U164" s="53" t="str">
        <f t="shared" si="44"/>
        <v/>
      </c>
      <c r="V164" s="53" t="str">
        <f t="shared" si="44"/>
        <v/>
      </c>
      <c r="W164" s="53" t="str">
        <f t="shared" si="44"/>
        <v/>
      </c>
      <c r="X164">
        <f t="shared" si="43"/>
        <v>163</v>
      </c>
      <c r="Z164">
        <v>163</v>
      </c>
    </row>
    <row r="165" spans="7:26" x14ac:dyDescent="0.25">
      <c r="G165" t="str">
        <f t="shared" si="37"/>
        <v/>
      </c>
      <c r="H165">
        <f t="shared" ca="1" si="38"/>
        <v>118</v>
      </c>
      <c r="I165">
        <f t="shared" ca="1" si="39"/>
        <v>93</v>
      </c>
      <c r="J165" t="str">
        <f t="shared" si="40"/>
        <v/>
      </c>
      <c r="K165" t="str">
        <f t="shared" si="41"/>
        <v/>
      </c>
      <c r="M165" t="str">
        <f t="shared" ca="1" si="45"/>
        <v/>
      </c>
      <c r="N165">
        <f t="shared" ca="1" si="46"/>
        <v>0.67107269234843103</v>
      </c>
      <c r="O165">
        <f t="shared" ca="1" si="47"/>
        <v>0.56987401199691734</v>
      </c>
      <c r="P165" t="str">
        <f t="shared" ca="1" si="48"/>
        <v/>
      </c>
      <c r="Q165" t="str">
        <f t="shared" ca="1" si="49"/>
        <v/>
      </c>
      <c r="S165" s="53" t="str">
        <f t="shared" si="42"/>
        <v/>
      </c>
      <c r="T165" s="53">
        <f t="shared" si="44"/>
        <v>1</v>
      </c>
      <c r="U165" s="53">
        <f t="shared" si="44"/>
        <v>1</v>
      </c>
      <c r="V165" s="53" t="str">
        <f t="shared" si="44"/>
        <v/>
      </c>
      <c r="W165" s="53" t="str">
        <f t="shared" si="44"/>
        <v/>
      </c>
      <c r="X165">
        <f t="shared" si="43"/>
        <v>164</v>
      </c>
      <c r="Z165">
        <v>164</v>
      </c>
    </row>
    <row r="166" spans="7:26" x14ac:dyDescent="0.25">
      <c r="G166" t="str">
        <f t="shared" si="37"/>
        <v/>
      </c>
      <c r="H166" t="str">
        <f t="shared" si="38"/>
        <v/>
      </c>
      <c r="I166" t="str">
        <f t="shared" si="39"/>
        <v/>
      </c>
      <c r="J166">
        <f t="shared" ca="1" si="40"/>
        <v>78</v>
      </c>
      <c r="K166" t="str">
        <f t="shared" si="41"/>
        <v/>
      </c>
      <c r="M166" t="str">
        <f t="shared" ca="1" si="45"/>
        <v/>
      </c>
      <c r="N166" t="str">
        <f t="shared" ca="1" si="46"/>
        <v/>
      </c>
      <c r="O166" t="str">
        <f t="shared" ca="1" si="47"/>
        <v/>
      </c>
      <c r="P166">
        <f t="shared" ca="1" si="48"/>
        <v>0.14763818880795365</v>
      </c>
      <c r="Q166" t="str">
        <f t="shared" ca="1" si="49"/>
        <v/>
      </c>
      <c r="S166" s="53" t="str">
        <f t="shared" si="42"/>
        <v/>
      </c>
      <c r="T166" s="53" t="str">
        <f t="shared" si="44"/>
        <v/>
      </c>
      <c r="U166" s="53" t="str">
        <f t="shared" si="44"/>
        <v/>
      </c>
      <c r="V166" s="53">
        <f t="shared" si="44"/>
        <v>1</v>
      </c>
      <c r="W166" s="53" t="str">
        <f t="shared" si="44"/>
        <v/>
      </c>
      <c r="X166">
        <f t="shared" si="43"/>
        <v>165</v>
      </c>
      <c r="Z166">
        <v>165</v>
      </c>
    </row>
    <row r="167" spans="7:26" x14ac:dyDescent="0.25">
      <c r="G167" t="str">
        <f t="shared" si="37"/>
        <v/>
      </c>
      <c r="H167">
        <f t="shared" ca="1" si="38"/>
        <v>217</v>
      </c>
      <c r="I167" t="str">
        <f t="shared" si="39"/>
        <v/>
      </c>
      <c r="J167" t="str">
        <f t="shared" si="40"/>
        <v/>
      </c>
      <c r="K167" t="str">
        <f t="shared" si="41"/>
        <v/>
      </c>
      <c r="M167" t="str">
        <f t="shared" ca="1" si="45"/>
        <v/>
      </c>
      <c r="N167">
        <f t="shared" ca="1" si="46"/>
        <v>0.41359842689477988</v>
      </c>
      <c r="O167" t="str">
        <f t="shared" ca="1" si="47"/>
        <v/>
      </c>
      <c r="P167" t="str">
        <f t="shared" ca="1" si="48"/>
        <v/>
      </c>
      <c r="Q167" t="str">
        <f t="shared" ca="1" si="49"/>
        <v/>
      </c>
      <c r="S167" s="53" t="str">
        <f t="shared" si="42"/>
        <v/>
      </c>
      <c r="T167" s="53">
        <f t="shared" si="44"/>
        <v>1</v>
      </c>
      <c r="U167" s="53" t="str">
        <f t="shared" si="44"/>
        <v/>
      </c>
      <c r="V167" s="53" t="str">
        <f t="shared" si="44"/>
        <v/>
      </c>
      <c r="W167" s="53" t="str">
        <f t="shared" si="44"/>
        <v/>
      </c>
      <c r="X167">
        <f t="shared" si="43"/>
        <v>166</v>
      </c>
      <c r="Z167">
        <v>166</v>
      </c>
    </row>
    <row r="168" spans="7:26" x14ac:dyDescent="0.25">
      <c r="G168">
        <f t="shared" ca="1" si="37"/>
        <v>23</v>
      </c>
      <c r="H168" t="str">
        <f t="shared" si="38"/>
        <v/>
      </c>
      <c r="I168" t="str">
        <f t="shared" si="39"/>
        <v/>
      </c>
      <c r="J168" t="str">
        <f t="shared" si="40"/>
        <v/>
      </c>
      <c r="K168" t="str">
        <f t="shared" si="41"/>
        <v/>
      </c>
      <c r="M168">
        <f t="shared" ca="1" si="45"/>
        <v>0.93640657060117849</v>
      </c>
      <c r="N168" t="str">
        <f t="shared" ca="1" si="46"/>
        <v/>
      </c>
      <c r="O168" t="str">
        <f t="shared" ca="1" si="47"/>
        <v/>
      </c>
      <c r="P168" t="str">
        <f t="shared" ca="1" si="48"/>
        <v/>
      </c>
      <c r="Q168" t="str">
        <f t="shared" ca="1" si="49"/>
        <v/>
      </c>
      <c r="S168" s="53">
        <f t="shared" si="42"/>
        <v>1</v>
      </c>
      <c r="T168" s="53" t="str">
        <f t="shared" si="44"/>
        <v/>
      </c>
      <c r="U168" s="53" t="str">
        <f t="shared" si="44"/>
        <v/>
      </c>
      <c r="V168" s="53" t="str">
        <f t="shared" si="44"/>
        <v/>
      </c>
      <c r="W168" s="53" t="str">
        <f t="shared" si="44"/>
        <v/>
      </c>
      <c r="X168">
        <f t="shared" si="43"/>
        <v>167</v>
      </c>
      <c r="Z168">
        <v>167</v>
      </c>
    </row>
    <row r="169" spans="7:26" x14ac:dyDescent="0.25">
      <c r="G169" t="str">
        <f t="shared" si="37"/>
        <v/>
      </c>
      <c r="H169">
        <f t="shared" ca="1" si="38"/>
        <v>392</v>
      </c>
      <c r="I169">
        <f t="shared" ca="1" si="39"/>
        <v>52</v>
      </c>
      <c r="J169" t="str">
        <f t="shared" si="40"/>
        <v/>
      </c>
      <c r="K169" t="str">
        <f t="shared" si="41"/>
        <v/>
      </c>
      <c r="M169" t="str">
        <f t="shared" ca="1" si="45"/>
        <v/>
      </c>
      <c r="N169">
        <f t="shared" ca="1" si="46"/>
        <v>2.2976985664850735E-2</v>
      </c>
      <c r="O169">
        <f t="shared" ca="1" si="47"/>
        <v>0.76450124742890424</v>
      </c>
      <c r="P169" t="str">
        <f t="shared" ca="1" si="48"/>
        <v/>
      </c>
      <c r="Q169" t="str">
        <f t="shared" ca="1" si="49"/>
        <v/>
      </c>
      <c r="S169" s="53" t="str">
        <f t="shared" si="42"/>
        <v/>
      </c>
      <c r="T169" s="53">
        <f t="shared" si="44"/>
        <v>1</v>
      </c>
      <c r="U169" s="53">
        <f t="shared" si="44"/>
        <v>1</v>
      </c>
      <c r="V169" s="53" t="str">
        <f t="shared" si="44"/>
        <v/>
      </c>
      <c r="W169" s="53" t="str">
        <f t="shared" si="44"/>
        <v/>
      </c>
      <c r="X169">
        <f t="shared" si="43"/>
        <v>168</v>
      </c>
      <c r="Z169">
        <v>168</v>
      </c>
    </row>
    <row r="170" spans="7:26" x14ac:dyDescent="0.25">
      <c r="G170">
        <f t="shared" ca="1" si="37"/>
        <v>399</v>
      </c>
      <c r="H170" t="str">
        <f t="shared" si="38"/>
        <v/>
      </c>
      <c r="I170" t="str">
        <f t="shared" si="39"/>
        <v/>
      </c>
      <c r="J170" t="str">
        <f t="shared" si="40"/>
        <v/>
      </c>
      <c r="K170" t="str">
        <f t="shared" si="41"/>
        <v/>
      </c>
      <c r="M170">
        <f t="shared" ca="1" si="45"/>
        <v>4.7456394811922209E-3</v>
      </c>
      <c r="N170" t="str">
        <f t="shared" ca="1" si="46"/>
        <v/>
      </c>
      <c r="O170" t="str">
        <f t="shared" ca="1" si="47"/>
        <v/>
      </c>
      <c r="P170" t="str">
        <f t="shared" ca="1" si="48"/>
        <v/>
      </c>
      <c r="Q170" t="str">
        <f t="shared" ca="1" si="49"/>
        <v/>
      </c>
      <c r="S170" s="53">
        <f t="shared" si="42"/>
        <v>1</v>
      </c>
      <c r="T170" s="53" t="str">
        <f t="shared" si="44"/>
        <v/>
      </c>
      <c r="U170" s="53" t="str">
        <f t="shared" si="44"/>
        <v/>
      </c>
      <c r="V170" s="53" t="str">
        <f t="shared" si="44"/>
        <v/>
      </c>
      <c r="W170" s="53" t="str">
        <f t="shared" si="44"/>
        <v/>
      </c>
      <c r="X170">
        <f t="shared" si="43"/>
        <v>169</v>
      </c>
      <c r="Z170">
        <v>169</v>
      </c>
    </row>
    <row r="171" spans="7:26" x14ac:dyDescent="0.25">
      <c r="G171" t="str">
        <f t="shared" si="37"/>
        <v/>
      </c>
      <c r="H171" t="str">
        <f t="shared" si="38"/>
        <v/>
      </c>
      <c r="I171" t="str">
        <f t="shared" si="39"/>
        <v/>
      </c>
      <c r="J171" t="str">
        <f t="shared" si="40"/>
        <v/>
      </c>
      <c r="K171" t="str">
        <f t="shared" si="41"/>
        <v/>
      </c>
      <c r="M171" t="str">
        <f t="shared" ca="1" si="45"/>
        <v/>
      </c>
      <c r="N171" t="str">
        <f t="shared" ca="1" si="46"/>
        <v/>
      </c>
      <c r="O171" t="str">
        <f t="shared" ca="1" si="47"/>
        <v/>
      </c>
      <c r="P171" t="str">
        <f t="shared" ca="1" si="48"/>
        <v/>
      </c>
      <c r="Q171" t="str">
        <f t="shared" ca="1" si="49"/>
        <v/>
      </c>
      <c r="S171" s="53" t="str">
        <f t="shared" si="42"/>
        <v/>
      </c>
      <c r="T171" s="53" t="str">
        <f t="shared" si="44"/>
        <v/>
      </c>
      <c r="U171" s="53" t="str">
        <f t="shared" si="44"/>
        <v/>
      </c>
      <c r="V171" s="53" t="str">
        <f t="shared" si="44"/>
        <v/>
      </c>
      <c r="W171" s="53" t="str">
        <f t="shared" si="44"/>
        <v/>
      </c>
      <c r="X171" t="str">
        <f t="shared" si="43"/>
        <v/>
      </c>
      <c r="Z171">
        <v>170</v>
      </c>
    </row>
    <row r="172" spans="7:26" x14ac:dyDescent="0.25">
      <c r="G172">
        <f t="shared" ca="1" si="37"/>
        <v>220</v>
      </c>
      <c r="H172" t="str">
        <f t="shared" si="38"/>
        <v/>
      </c>
      <c r="I172" t="str">
        <f t="shared" si="39"/>
        <v/>
      </c>
      <c r="J172" t="str">
        <f t="shared" si="40"/>
        <v/>
      </c>
      <c r="K172" t="str">
        <f t="shared" si="41"/>
        <v/>
      </c>
      <c r="M172">
        <f t="shared" ca="1" si="45"/>
        <v>0.49236778618537858</v>
      </c>
      <c r="N172" t="str">
        <f t="shared" ca="1" si="46"/>
        <v/>
      </c>
      <c r="O172" t="str">
        <f t="shared" ca="1" si="47"/>
        <v/>
      </c>
      <c r="P172" t="str">
        <f t="shared" ca="1" si="48"/>
        <v/>
      </c>
      <c r="Q172" t="str">
        <f t="shared" ca="1" si="49"/>
        <v/>
      </c>
      <c r="S172" s="53">
        <f t="shared" si="42"/>
        <v>1</v>
      </c>
      <c r="T172" s="53" t="str">
        <f t="shared" si="44"/>
        <v/>
      </c>
      <c r="U172" s="53" t="str">
        <f t="shared" si="44"/>
        <v/>
      </c>
      <c r="V172" s="53" t="str">
        <f t="shared" si="44"/>
        <v/>
      </c>
      <c r="W172" s="53" t="str">
        <f t="shared" si="44"/>
        <v/>
      </c>
      <c r="X172">
        <f t="shared" si="43"/>
        <v>171</v>
      </c>
      <c r="Z172">
        <v>171</v>
      </c>
    </row>
    <row r="173" spans="7:26" x14ac:dyDescent="0.25">
      <c r="G173" t="str">
        <f t="shared" si="37"/>
        <v/>
      </c>
      <c r="H173">
        <f t="shared" ca="1" si="38"/>
        <v>129</v>
      </c>
      <c r="I173">
        <f t="shared" ca="1" si="39"/>
        <v>58</v>
      </c>
      <c r="J173" t="str">
        <f t="shared" si="40"/>
        <v/>
      </c>
      <c r="K173" t="str">
        <f t="shared" si="41"/>
        <v/>
      </c>
      <c r="M173" t="str">
        <f t="shared" ca="1" si="45"/>
        <v/>
      </c>
      <c r="N173">
        <f t="shared" ca="1" si="46"/>
        <v>0.65191964193888596</v>
      </c>
      <c r="O173">
        <f t="shared" ca="1" si="47"/>
        <v>0.74222494766598412</v>
      </c>
      <c r="P173" t="str">
        <f t="shared" ca="1" si="48"/>
        <v/>
      </c>
      <c r="Q173" t="str">
        <f t="shared" ca="1" si="49"/>
        <v/>
      </c>
      <c r="S173" s="53" t="str">
        <f t="shared" si="42"/>
        <v/>
      </c>
      <c r="T173" s="53">
        <f t="shared" si="44"/>
        <v>1</v>
      </c>
      <c r="U173" s="53">
        <f t="shared" si="44"/>
        <v>1</v>
      </c>
      <c r="V173" s="53" t="str">
        <f t="shared" si="44"/>
        <v/>
      </c>
      <c r="W173" s="53" t="str">
        <f t="shared" si="44"/>
        <v/>
      </c>
      <c r="X173">
        <f t="shared" si="43"/>
        <v>172</v>
      </c>
      <c r="Z173">
        <v>172</v>
      </c>
    </row>
    <row r="174" spans="7:26" x14ac:dyDescent="0.25">
      <c r="G174">
        <f t="shared" ca="1" si="37"/>
        <v>176</v>
      </c>
      <c r="H174" t="str">
        <f t="shared" si="38"/>
        <v/>
      </c>
      <c r="I174" t="str">
        <f t="shared" si="39"/>
        <v/>
      </c>
      <c r="J174" t="str">
        <f t="shared" si="40"/>
        <v/>
      </c>
      <c r="K174" t="str">
        <f t="shared" si="41"/>
        <v/>
      </c>
      <c r="M174">
        <f t="shared" ca="1" si="45"/>
        <v>0.59379292795349103</v>
      </c>
      <c r="N174" t="str">
        <f t="shared" ca="1" si="46"/>
        <v/>
      </c>
      <c r="O174" t="str">
        <f t="shared" ca="1" si="47"/>
        <v/>
      </c>
      <c r="P174" t="str">
        <f t="shared" ca="1" si="48"/>
        <v/>
      </c>
      <c r="Q174" t="str">
        <f t="shared" ca="1" si="49"/>
        <v/>
      </c>
      <c r="S174" s="53">
        <f t="shared" si="42"/>
        <v>1</v>
      </c>
      <c r="T174" s="53" t="str">
        <f t="shared" si="44"/>
        <v/>
      </c>
      <c r="U174" s="53" t="str">
        <f t="shared" si="44"/>
        <v/>
      </c>
      <c r="V174" s="53" t="str">
        <f t="shared" si="44"/>
        <v/>
      </c>
      <c r="W174" s="53" t="str">
        <f t="shared" si="44"/>
        <v/>
      </c>
      <c r="X174">
        <f t="shared" si="43"/>
        <v>173</v>
      </c>
      <c r="Z174">
        <v>173</v>
      </c>
    </row>
    <row r="175" spans="7:26" x14ac:dyDescent="0.25">
      <c r="G175" t="str">
        <f t="shared" si="37"/>
        <v/>
      </c>
      <c r="H175">
        <f t="shared" ca="1" si="38"/>
        <v>41</v>
      </c>
      <c r="I175" t="str">
        <f t="shared" si="39"/>
        <v/>
      </c>
      <c r="J175" t="str">
        <f t="shared" si="40"/>
        <v/>
      </c>
      <c r="K175" t="str">
        <f t="shared" si="41"/>
        <v/>
      </c>
      <c r="M175" t="str">
        <f t="shared" ca="1" si="45"/>
        <v/>
      </c>
      <c r="N175">
        <f t="shared" ca="1" si="46"/>
        <v>0.91745486954557787</v>
      </c>
      <c r="O175" t="str">
        <f t="shared" ca="1" si="47"/>
        <v/>
      </c>
      <c r="P175" t="str">
        <f t="shared" ca="1" si="48"/>
        <v/>
      </c>
      <c r="Q175" t="str">
        <f t="shared" ca="1" si="49"/>
        <v/>
      </c>
      <c r="S175" s="53" t="str">
        <f t="shared" si="42"/>
        <v/>
      </c>
      <c r="T175" s="53">
        <f t="shared" si="44"/>
        <v>1</v>
      </c>
      <c r="U175" s="53" t="str">
        <f t="shared" si="44"/>
        <v/>
      </c>
      <c r="V175" s="53" t="str">
        <f t="shared" si="44"/>
        <v/>
      </c>
      <c r="W175" s="53" t="str">
        <f t="shared" si="44"/>
        <v/>
      </c>
      <c r="X175">
        <f t="shared" si="43"/>
        <v>174</v>
      </c>
      <c r="Z175">
        <v>174</v>
      </c>
    </row>
    <row r="176" spans="7:26" x14ac:dyDescent="0.25">
      <c r="G176" t="str">
        <f t="shared" si="37"/>
        <v/>
      </c>
      <c r="H176" t="str">
        <f t="shared" si="38"/>
        <v/>
      </c>
      <c r="I176" t="str">
        <f t="shared" si="39"/>
        <v/>
      </c>
      <c r="J176">
        <f t="shared" ca="1" si="40"/>
        <v>91</v>
      </c>
      <c r="K176">
        <f t="shared" ca="1" si="41"/>
        <v>6</v>
      </c>
      <c r="M176" t="str">
        <f t="shared" ca="1" si="45"/>
        <v/>
      </c>
      <c r="N176" t="str">
        <f t="shared" ca="1" si="46"/>
        <v/>
      </c>
      <c r="O176" t="str">
        <f t="shared" ca="1" si="47"/>
        <v/>
      </c>
      <c r="P176">
        <f t="shared" ca="1" si="48"/>
        <v>7.93014960092433E-2</v>
      </c>
      <c r="Q176">
        <f t="shared" ca="1" si="49"/>
        <v>0.75467999859307122</v>
      </c>
      <c r="S176" s="53" t="str">
        <f t="shared" si="42"/>
        <v/>
      </c>
      <c r="T176" s="53" t="str">
        <f t="shared" si="44"/>
        <v/>
      </c>
      <c r="U176" s="53" t="str">
        <f t="shared" si="44"/>
        <v/>
      </c>
      <c r="V176" s="53">
        <f t="shared" si="44"/>
        <v>1</v>
      </c>
      <c r="W176" s="53">
        <f t="shared" si="44"/>
        <v>1</v>
      </c>
      <c r="X176">
        <f t="shared" si="43"/>
        <v>175</v>
      </c>
      <c r="Z176">
        <v>175</v>
      </c>
    </row>
    <row r="177" spans="7:26" x14ac:dyDescent="0.25">
      <c r="G177" t="str">
        <f t="shared" si="37"/>
        <v/>
      </c>
      <c r="H177">
        <f t="shared" ca="1" si="38"/>
        <v>63</v>
      </c>
      <c r="I177">
        <f t="shared" ca="1" si="39"/>
        <v>22</v>
      </c>
      <c r="J177" t="str">
        <f t="shared" si="40"/>
        <v/>
      </c>
      <c r="K177" t="str">
        <f t="shared" si="41"/>
        <v/>
      </c>
      <c r="M177" t="str">
        <f t="shared" ca="1" si="45"/>
        <v/>
      </c>
      <c r="N177">
        <f t="shared" ca="1" si="46"/>
        <v>0.83400255512848087</v>
      </c>
      <c r="O177">
        <f t="shared" ca="1" si="47"/>
        <v>0.91926589672616665</v>
      </c>
      <c r="P177" t="str">
        <f t="shared" ca="1" si="48"/>
        <v/>
      </c>
      <c r="Q177" t="str">
        <f t="shared" ca="1" si="49"/>
        <v/>
      </c>
      <c r="S177" s="53" t="str">
        <f t="shared" si="42"/>
        <v/>
      </c>
      <c r="T177" s="53">
        <f t="shared" si="44"/>
        <v>1</v>
      </c>
      <c r="U177" s="53">
        <f t="shared" si="44"/>
        <v>1</v>
      </c>
      <c r="V177" s="53" t="str">
        <f t="shared" si="44"/>
        <v/>
      </c>
      <c r="W177" s="53" t="str">
        <f t="shared" si="44"/>
        <v/>
      </c>
      <c r="X177">
        <f t="shared" si="43"/>
        <v>176</v>
      </c>
      <c r="Z177">
        <v>176</v>
      </c>
    </row>
    <row r="178" spans="7:26" x14ac:dyDescent="0.25">
      <c r="G178">
        <f t="shared" ca="1" si="37"/>
        <v>31</v>
      </c>
      <c r="H178" t="str">
        <f t="shared" si="38"/>
        <v/>
      </c>
      <c r="I178" t="str">
        <f t="shared" si="39"/>
        <v/>
      </c>
      <c r="J178" t="str">
        <f t="shared" si="40"/>
        <v/>
      </c>
      <c r="K178" t="str">
        <f t="shared" si="41"/>
        <v/>
      </c>
      <c r="M178">
        <f t="shared" ca="1" si="45"/>
        <v>0.9251378139100398</v>
      </c>
      <c r="N178" t="str">
        <f t="shared" ca="1" si="46"/>
        <v/>
      </c>
      <c r="O178" t="str">
        <f t="shared" ca="1" si="47"/>
        <v/>
      </c>
      <c r="P178" t="str">
        <f t="shared" ca="1" si="48"/>
        <v/>
      </c>
      <c r="Q178" t="str">
        <f t="shared" ca="1" si="49"/>
        <v/>
      </c>
      <c r="S178" s="53">
        <f t="shared" si="42"/>
        <v>1</v>
      </c>
      <c r="T178" s="53" t="str">
        <f t="shared" si="44"/>
        <v/>
      </c>
      <c r="U178" s="53" t="str">
        <f t="shared" si="44"/>
        <v/>
      </c>
      <c r="V178" s="53" t="str">
        <f t="shared" si="44"/>
        <v/>
      </c>
      <c r="W178" s="53" t="str">
        <f t="shared" si="44"/>
        <v/>
      </c>
      <c r="X178">
        <f t="shared" si="43"/>
        <v>177</v>
      </c>
      <c r="Z178">
        <v>177</v>
      </c>
    </row>
    <row r="179" spans="7:26" x14ac:dyDescent="0.25">
      <c r="G179" t="str">
        <f t="shared" si="37"/>
        <v/>
      </c>
      <c r="H179">
        <f t="shared" ca="1" si="38"/>
        <v>159</v>
      </c>
      <c r="I179" t="str">
        <f t="shared" si="39"/>
        <v/>
      </c>
      <c r="J179" t="str">
        <f t="shared" si="40"/>
        <v/>
      </c>
      <c r="K179" t="str">
        <f t="shared" si="41"/>
        <v/>
      </c>
      <c r="M179" t="str">
        <f t="shared" ca="1" si="45"/>
        <v/>
      </c>
      <c r="N179">
        <f t="shared" ca="1" si="46"/>
        <v>0.57131969078832401</v>
      </c>
      <c r="O179" t="str">
        <f t="shared" ca="1" si="47"/>
        <v/>
      </c>
      <c r="P179" t="str">
        <f t="shared" ca="1" si="48"/>
        <v/>
      </c>
      <c r="Q179" t="str">
        <f t="shared" ca="1" si="49"/>
        <v/>
      </c>
      <c r="S179" s="53" t="str">
        <f t="shared" si="42"/>
        <v/>
      </c>
      <c r="T179" s="53">
        <f t="shared" si="44"/>
        <v>1</v>
      </c>
      <c r="U179" s="53" t="str">
        <f t="shared" si="44"/>
        <v/>
      </c>
      <c r="V179" s="53" t="str">
        <f t="shared" si="44"/>
        <v/>
      </c>
      <c r="W179" s="53" t="str">
        <f t="shared" si="44"/>
        <v/>
      </c>
      <c r="X179">
        <f t="shared" si="43"/>
        <v>178</v>
      </c>
      <c r="Z179">
        <v>178</v>
      </c>
    </row>
    <row r="180" spans="7:26" x14ac:dyDescent="0.25">
      <c r="G180">
        <f t="shared" ca="1" si="37"/>
        <v>146</v>
      </c>
      <c r="H180" t="str">
        <f t="shared" si="38"/>
        <v/>
      </c>
      <c r="I180" t="str">
        <f t="shared" si="39"/>
        <v/>
      </c>
      <c r="J180" t="str">
        <f t="shared" si="40"/>
        <v/>
      </c>
      <c r="K180" t="str">
        <f t="shared" si="41"/>
        <v/>
      </c>
      <c r="M180">
        <f t="shared" ca="1" si="45"/>
        <v>0.65607098805470199</v>
      </c>
      <c r="N180" t="str">
        <f t="shared" ca="1" si="46"/>
        <v/>
      </c>
      <c r="O180" t="str">
        <f t="shared" ca="1" si="47"/>
        <v/>
      </c>
      <c r="P180" t="str">
        <f t="shared" ca="1" si="48"/>
        <v/>
      </c>
      <c r="Q180" t="str">
        <f t="shared" ca="1" si="49"/>
        <v/>
      </c>
      <c r="S180" s="53">
        <f t="shared" si="42"/>
        <v>1</v>
      </c>
      <c r="T180" s="53" t="str">
        <f t="shared" si="44"/>
        <v/>
      </c>
      <c r="U180" s="53" t="str">
        <f t="shared" si="44"/>
        <v/>
      </c>
      <c r="V180" s="53" t="str">
        <f t="shared" si="44"/>
        <v/>
      </c>
      <c r="W180" s="53" t="str">
        <f t="shared" si="44"/>
        <v/>
      </c>
      <c r="X180">
        <f t="shared" si="43"/>
        <v>179</v>
      </c>
      <c r="Z180">
        <v>179</v>
      </c>
    </row>
    <row r="181" spans="7:26" x14ac:dyDescent="0.25">
      <c r="G181" t="str">
        <f t="shared" si="37"/>
        <v/>
      </c>
      <c r="H181" t="str">
        <f t="shared" si="38"/>
        <v/>
      </c>
      <c r="I181" t="str">
        <f t="shared" si="39"/>
        <v/>
      </c>
      <c r="J181" t="str">
        <f t="shared" si="40"/>
        <v/>
      </c>
      <c r="K181" t="str">
        <f t="shared" si="41"/>
        <v/>
      </c>
      <c r="M181" t="str">
        <f t="shared" ca="1" si="45"/>
        <v/>
      </c>
      <c r="N181" t="str">
        <f t="shared" ca="1" si="46"/>
        <v/>
      </c>
      <c r="O181" t="str">
        <f t="shared" ca="1" si="47"/>
        <v/>
      </c>
      <c r="P181" t="str">
        <f t="shared" ca="1" si="48"/>
        <v/>
      </c>
      <c r="Q181" t="str">
        <f t="shared" ca="1" si="49"/>
        <v/>
      </c>
      <c r="S181" s="53" t="str">
        <f t="shared" si="42"/>
        <v/>
      </c>
      <c r="T181" s="53" t="str">
        <f t="shared" si="44"/>
        <v/>
      </c>
      <c r="U181" s="53" t="str">
        <f t="shared" si="44"/>
        <v/>
      </c>
      <c r="V181" s="53" t="str">
        <f t="shared" si="44"/>
        <v/>
      </c>
      <c r="W181" s="53" t="str">
        <f t="shared" si="44"/>
        <v/>
      </c>
      <c r="X181" t="str">
        <f t="shared" si="43"/>
        <v/>
      </c>
      <c r="Z181">
        <v>180</v>
      </c>
    </row>
    <row r="182" spans="7:26" x14ac:dyDescent="0.25">
      <c r="G182">
        <f t="shared" ca="1" si="37"/>
        <v>39</v>
      </c>
      <c r="H182" t="str">
        <f t="shared" si="38"/>
        <v/>
      </c>
      <c r="I182" t="str">
        <f t="shared" si="39"/>
        <v/>
      </c>
      <c r="J182" t="str">
        <f t="shared" si="40"/>
        <v/>
      </c>
      <c r="K182" t="str">
        <f t="shared" si="41"/>
        <v/>
      </c>
      <c r="M182">
        <f t="shared" ca="1" si="45"/>
        <v>0.90983769559165051</v>
      </c>
      <c r="N182" t="str">
        <f t="shared" ca="1" si="46"/>
        <v/>
      </c>
      <c r="O182" t="str">
        <f t="shared" ca="1" si="47"/>
        <v/>
      </c>
      <c r="P182" t="str">
        <f t="shared" ca="1" si="48"/>
        <v/>
      </c>
      <c r="Q182" t="str">
        <f t="shared" ca="1" si="49"/>
        <v/>
      </c>
      <c r="S182" s="53">
        <f t="shared" si="42"/>
        <v>1</v>
      </c>
      <c r="T182" s="53" t="str">
        <f t="shared" si="44"/>
        <v/>
      </c>
      <c r="U182" s="53" t="str">
        <f t="shared" si="44"/>
        <v/>
      </c>
      <c r="V182" s="53" t="str">
        <f t="shared" si="44"/>
        <v/>
      </c>
      <c r="W182" s="53" t="str">
        <f t="shared" si="44"/>
        <v/>
      </c>
      <c r="X182">
        <f t="shared" si="43"/>
        <v>181</v>
      </c>
      <c r="Z182">
        <v>181</v>
      </c>
    </row>
    <row r="183" spans="7:26" x14ac:dyDescent="0.25">
      <c r="G183" t="str">
        <f t="shared" si="37"/>
        <v/>
      </c>
      <c r="H183">
        <f t="shared" ca="1" si="38"/>
        <v>9</v>
      </c>
      <c r="I183" t="str">
        <f t="shared" si="39"/>
        <v/>
      </c>
      <c r="J183" t="str">
        <f t="shared" si="40"/>
        <v/>
      </c>
      <c r="K183" t="str">
        <f t="shared" si="41"/>
        <v/>
      </c>
      <c r="M183" t="str">
        <f t="shared" ca="1" si="45"/>
        <v/>
      </c>
      <c r="N183">
        <f t="shared" ca="1" si="46"/>
        <v>0.9840739151225727</v>
      </c>
      <c r="O183" t="str">
        <f t="shared" ca="1" si="47"/>
        <v/>
      </c>
      <c r="P183" t="str">
        <f t="shared" ca="1" si="48"/>
        <v/>
      </c>
      <c r="Q183" t="str">
        <f t="shared" ca="1" si="49"/>
        <v/>
      </c>
      <c r="S183" s="53" t="str">
        <f t="shared" si="42"/>
        <v/>
      </c>
      <c r="T183" s="53">
        <f t="shared" si="44"/>
        <v>1</v>
      </c>
      <c r="U183" s="53" t="str">
        <f t="shared" si="44"/>
        <v/>
      </c>
      <c r="V183" s="53" t="str">
        <f t="shared" si="44"/>
        <v/>
      </c>
      <c r="W183" s="53" t="str">
        <f t="shared" si="44"/>
        <v/>
      </c>
      <c r="X183">
        <f t="shared" si="43"/>
        <v>182</v>
      </c>
      <c r="Z183">
        <v>182</v>
      </c>
    </row>
    <row r="184" spans="7:26" x14ac:dyDescent="0.25">
      <c r="G184">
        <f t="shared" ca="1" si="37"/>
        <v>16</v>
      </c>
      <c r="H184" t="str">
        <f t="shared" si="38"/>
        <v/>
      </c>
      <c r="I184" t="str">
        <f t="shared" si="39"/>
        <v/>
      </c>
      <c r="J184" t="str">
        <f t="shared" si="40"/>
        <v/>
      </c>
      <c r="K184" t="str">
        <f t="shared" si="41"/>
        <v/>
      </c>
      <c r="M184">
        <f t="shared" ca="1" si="45"/>
        <v>0.95081585783468625</v>
      </c>
      <c r="N184" t="str">
        <f t="shared" ca="1" si="46"/>
        <v/>
      </c>
      <c r="O184" t="str">
        <f t="shared" ca="1" si="47"/>
        <v/>
      </c>
      <c r="P184" t="str">
        <f t="shared" ca="1" si="48"/>
        <v/>
      </c>
      <c r="Q184" t="str">
        <f t="shared" ca="1" si="49"/>
        <v/>
      </c>
      <c r="S184" s="53">
        <f t="shared" si="42"/>
        <v>1</v>
      </c>
      <c r="T184" s="53" t="str">
        <f t="shared" si="44"/>
        <v/>
      </c>
      <c r="U184" s="53" t="str">
        <f t="shared" si="44"/>
        <v/>
      </c>
      <c r="V184" s="53" t="str">
        <f t="shared" si="44"/>
        <v/>
      </c>
      <c r="W184" s="53" t="str">
        <f t="shared" si="44"/>
        <v/>
      </c>
      <c r="X184">
        <f t="shared" si="43"/>
        <v>183</v>
      </c>
      <c r="Z184">
        <v>183</v>
      </c>
    </row>
    <row r="185" spans="7:26" x14ac:dyDescent="0.25">
      <c r="G185" t="str">
        <f t="shared" si="37"/>
        <v/>
      </c>
      <c r="H185">
        <f t="shared" ca="1" si="38"/>
        <v>137</v>
      </c>
      <c r="I185">
        <f t="shared" ca="1" si="39"/>
        <v>94</v>
      </c>
      <c r="J185" t="str">
        <f t="shared" si="40"/>
        <v/>
      </c>
      <c r="K185" t="str">
        <f t="shared" si="41"/>
        <v/>
      </c>
      <c r="M185" t="str">
        <f t="shared" ca="1" si="45"/>
        <v/>
      </c>
      <c r="N185">
        <f t="shared" ca="1" si="46"/>
        <v>0.62225062594443059</v>
      </c>
      <c r="O185">
        <f t="shared" ca="1" si="47"/>
        <v>0.56670649793367989</v>
      </c>
      <c r="P185" t="str">
        <f t="shared" ca="1" si="48"/>
        <v/>
      </c>
      <c r="Q185" t="str">
        <f t="shared" ca="1" si="49"/>
        <v/>
      </c>
      <c r="S185" s="53" t="str">
        <f t="shared" si="42"/>
        <v/>
      </c>
      <c r="T185" s="53">
        <f t="shared" si="44"/>
        <v>1</v>
      </c>
      <c r="U185" s="53">
        <f t="shared" si="44"/>
        <v>1</v>
      </c>
      <c r="V185" s="53" t="str">
        <f t="shared" si="44"/>
        <v/>
      </c>
      <c r="W185" s="53" t="str">
        <f t="shared" si="44"/>
        <v/>
      </c>
      <c r="X185">
        <f t="shared" si="43"/>
        <v>184</v>
      </c>
      <c r="Z185">
        <v>184</v>
      </c>
    </row>
    <row r="186" spans="7:26" x14ac:dyDescent="0.25">
      <c r="G186" t="str">
        <f t="shared" si="37"/>
        <v/>
      </c>
      <c r="H186" t="str">
        <f t="shared" si="38"/>
        <v/>
      </c>
      <c r="I186" t="str">
        <f t="shared" si="39"/>
        <v/>
      </c>
      <c r="J186">
        <f t="shared" ca="1" si="40"/>
        <v>39</v>
      </c>
      <c r="K186" t="str">
        <f t="shared" si="41"/>
        <v/>
      </c>
      <c r="M186" t="str">
        <f t="shared" ca="1" si="45"/>
        <v/>
      </c>
      <c r="N186" t="str">
        <f t="shared" ca="1" si="46"/>
        <v/>
      </c>
      <c r="O186" t="str">
        <f t="shared" ca="1" si="47"/>
        <v/>
      </c>
      <c r="P186">
        <f t="shared" ca="1" si="48"/>
        <v>0.59153157630021902</v>
      </c>
      <c r="Q186" t="str">
        <f t="shared" ca="1" si="49"/>
        <v/>
      </c>
      <c r="S186" s="53" t="str">
        <f t="shared" si="42"/>
        <v/>
      </c>
      <c r="T186" s="53" t="str">
        <f t="shared" si="44"/>
        <v/>
      </c>
      <c r="U186" s="53" t="str">
        <f t="shared" si="44"/>
        <v/>
      </c>
      <c r="V186" s="53">
        <f t="shared" si="44"/>
        <v>1</v>
      </c>
      <c r="W186" s="53" t="str">
        <f t="shared" si="44"/>
        <v/>
      </c>
      <c r="X186">
        <f t="shared" si="43"/>
        <v>185</v>
      </c>
      <c r="Z186">
        <v>185</v>
      </c>
    </row>
    <row r="187" spans="7:26" x14ac:dyDescent="0.25">
      <c r="G187" t="str">
        <f t="shared" si="37"/>
        <v/>
      </c>
      <c r="H187">
        <f t="shared" ca="1" si="38"/>
        <v>324</v>
      </c>
      <c r="I187" t="str">
        <f t="shared" si="39"/>
        <v/>
      </c>
      <c r="J187" t="str">
        <f t="shared" si="40"/>
        <v/>
      </c>
      <c r="K187" t="str">
        <f t="shared" si="41"/>
        <v/>
      </c>
      <c r="M187" t="str">
        <f t="shared" ca="1" si="45"/>
        <v/>
      </c>
      <c r="N187">
        <f t="shared" ca="1" si="46"/>
        <v>0.1731037034272972</v>
      </c>
      <c r="O187" t="str">
        <f t="shared" ca="1" si="47"/>
        <v/>
      </c>
      <c r="P187" t="str">
        <f t="shared" ca="1" si="48"/>
        <v/>
      </c>
      <c r="Q187" t="str">
        <f t="shared" ca="1" si="49"/>
        <v/>
      </c>
      <c r="S187" s="53" t="str">
        <f t="shared" si="42"/>
        <v/>
      </c>
      <c r="T187" s="53">
        <f t="shared" si="44"/>
        <v>1</v>
      </c>
      <c r="U187" s="53" t="str">
        <f t="shared" si="44"/>
        <v/>
      </c>
      <c r="V187" s="53" t="str">
        <f t="shared" si="44"/>
        <v/>
      </c>
      <c r="W187" s="53" t="str">
        <f t="shared" si="44"/>
        <v/>
      </c>
      <c r="X187">
        <f t="shared" si="43"/>
        <v>186</v>
      </c>
      <c r="Z187">
        <v>186</v>
      </c>
    </row>
    <row r="188" spans="7:26" x14ac:dyDescent="0.25">
      <c r="G188">
        <f t="shared" ca="1" si="37"/>
        <v>389</v>
      </c>
      <c r="H188" t="str">
        <f t="shared" si="38"/>
        <v/>
      </c>
      <c r="I188" t="str">
        <f t="shared" si="39"/>
        <v/>
      </c>
      <c r="J188" t="str">
        <f t="shared" si="40"/>
        <v/>
      </c>
      <c r="K188" t="str">
        <f t="shared" si="41"/>
        <v/>
      </c>
      <c r="M188">
        <f t="shared" ca="1" si="45"/>
        <v>2.6085506318653362E-2</v>
      </c>
      <c r="N188" t="str">
        <f t="shared" ca="1" si="46"/>
        <v/>
      </c>
      <c r="O188" t="str">
        <f t="shared" ca="1" si="47"/>
        <v/>
      </c>
      <c r="P188" t="str">
        <f t="shared" ca="1" si="48"/>
        <v/>
      </c>
      <c r="Q188" t="str">
        <f t="shared" ca="1" si="49"/>
        <v/>
      </c>
      <c r="S188" s="53">
        <f t="shared" si="42"/>
        <v>1</v>
      </c>
      <c r="T188" s="53" t="str">
        <f t="shared" si="44"/>
        <v/>
      </c>
      <c r="U188" s="53" t="str">
        <f t="shared" si="44"/>
        <v/>
      </c>
      <c r="V188" s="53" t="str">
        <f t="shared" si="44"/>
        <v/>
      </c>
      <c r="W188" s="53" t="str">
        <f t="shared" si="44"/>
        <v/>
      </c>
      <c r="X188">
        <f t="shared" si="43"/>
        <v>187</v>
      </c>
      <c r="Z188">
        <v>187</v>
      </c>
    </row>
    <row r="189" spans="7:26" x14ac:dyDescent="0.25">
      <c r="G189" t="str">
        <f t="shared" si="37"/>
        <v/>
      </c>
      <c r="H189">
        <f t="shared" ca="1" si="38"/>
        <v>51</v>
      </c>
      <c r="I189">
        <f t="shared" ca="1" si="39"/>
        <v>195</v>
      </c>
      <c r="J189" t="str">
        <f t="shared" si="40"/>
        <v/>
      </c>
      <c r="K189" t="str">
        <f t="shared" si="41"/>
        <v/>
      </c>
      <c r="M189" t="str">
        <f t="shared" ca="1" si="45"/>
        <v/>
      </c>
      <c r="N189">
        <f t="shared" ca="1" si="46"/>
        <v>0.88700690832947193</v>
      </c>
      <c r="O189">
        <f t="shared" ca="1" si="47"/>
        <v>3.2860106347694762E-2</v>
      </c>
      <c r="P189" t="str">
        <f t="shared" ca="1" si="48"/>
        <v/>
      </c>
      <c r="Q189" t="str">
        <f t="shared" ca="1" si="49"/>
        <v/>
      </c>
      <c r="S189" s="53" t="str">
        <f t="shared" si="42"/>
        <v/>
      </c>
      <c r="T189" s="53">
        <f t="shared" si="44"/>
        <v>1</v>
      </c>
      <c r="U189" s="53">
        <f t="shared" si="44"/>
        <v>1</v>
      </c>
      <c r="V189" s="53" t="str">
        <f t="shared" si="44"/>
        <v/>
      </c>
      <c r="W189" s="53" t="str">
        <f t="shared" si="44"/>
        <v/>
      </c>
      <c r="X189">
        <f t="shared" si="43"/>
        <v>188</v>
      </c>
      <c r="Z189">
        <v>188</v>
      </c>
    </row>
    <row r="190" spans="7:26" x14ac:dyDescent="0.25">
      <c r="G190">
        <f t="shared" ca="1" si="37"/>
        <v>327</v>
      </c>
      <c r="H190" t="str">
        <f t="shared" si="38"/>
        <v/>
      </c>
      <c r="I190" t="str">
        <f t="shared" si="39"/>
        <v/>
      </c>
      <c r="J190" t="str">
        <f t="shared" si="40"/>
        <v/>
      </c>
      <c r="K190" t="str">
        <f t="shared" si="41"/>
        <v/>
      </c>
      <c r="M190">
        <f t="shared" ca="1" si="45"/>
        <v>0.20818726556968081</v>
      </c>
      <c r="N190" t="str">
        <f t="shared" ca="1" si="46"/>
        <v/>
      </c>
      <c r="O190" t="str">
        <f t="shared" ca="1" si="47"/>
        <v/>
      </c>
      <c r="P190" t="str">
        <f t="shared" ca="1" si="48"/>
        <v/>
      </c>
      <c r="Q190" t="str">
        <f t="shared" ca="1" si="49"/>
        <v/>
      </c>
      <c r="S190" s="53">
        <f t="shared" si="42"/>
        <v>1</v>
      </c>
      <c r="T190" s="53" t="str">
        <f t="shared" si="44"/>
        <v/>
      </c>
      <c r="U190" s="53" t="str">
        <f t="shared" si="44"/>
        <v/>
      </c>
      <c r="V190" s="53" t="str">
        <f t="shared" si="44"/>
        <v/>
      </c>
      <c r="W190" s="53" t="str">
        <f t="shared" si="44"/>
        <v/>
      </c>
      <c r="X190">
        <f t="shared" si="43"/>
        <v>189</v>
      </c>
      <c r="Z190">
        <v>189</v>
      </c>
    </row>
    <row r="191" spans="7:26" x14ac:dyDescent="0.25">
      <c r="G191" t="str">
        <f t="shared" si="37"/>
        <v/>
      </c>
      <c r="H191" t="str">
        <f t="shared" si="38"/>
        <v/>
      </c>
      <c r="I191" t="str">
        <f t="shared" si="39"/>
        <v/>
      </c>
      <c r="J191" t="str">
        <f t="shared" si="40"/>
        <v/>
      </c>
      <c r="K191" t="str">
        <f t="shared" si="41"/>
        <v/>
      </c>
      <c r="M191" t="str">
        <f t="shared" ca="1" si="45"/>
        <v/>
      </c>
      <c r="N191" t="str">
        <f t="shared" ca="1" si="46"/>
        <v/>
      </c>
      <c r="O191" t="str">
        <f t="shared" ca="1" si="47"/>
        <v/>
      </c>
      <c r="P191" t="str">
        <f t="shared" ca="1" si="48"/>
        <v/>
      </c>
      <c r="Q191" t="str">
        <f t="shared" ca="1" si="49"/>
        <v/>
      </c>
      <c r="S191" s="53" t="str">
        <f t="shared" si="42"/>
        <v/>
      </c>
      <c r="T191" s="53" t="str">
        <f t="shared" si="44"/>
        <v/>
      </c>
      <c r="U191" s="53" t="str">
        <f t="shared" si="44"/>
        <v/>
      </c>
      <c r="V191" s="53" t="str">
        <f t="shared" si="44"/>
        <v/>
      </c>
      <c r="W191" s="53" t="str">
        <f t="shared" si="44"/>
        <v/>
      </c>
      <c r="X191" t="str">
        <f t="shared" si="43"/>
        <v/>
      </c>
      <c r="Z191">
        <v>190</v>
      </c>
    </row>
    <row r="192" spans="7:26" x14ac:dyDescent="0.25">
      <c r="G192">
        <f t="shared" ca="1" si="37"/>
        <v>347</v>
      </c>
      <c r="H192" t="str">
        <f t="shared" si="38"/>
        <v/>
      </c>
      <c r="I192" t="str">
        <f t="shared" si="39"/>
        <v/>
      </c>
      <c r="J192" t="str">
        <f t="shared" si="40"/>
        <v/>
      </c>
      <c r="K192" t="str">
        <f t="shared" si="41"/>
        <v/>
      </c>
      <c r="M192">
        <f t="shared" ca="1" si="45"/>
        <v>0.14467140435783132</v>
      </c>
      <c r="N192" t="str">
        <f t="shared" ca="1" si="46"/>
        <v/>
      </c>
      <c r="O192" t="str">
        <f t="shared" ca="1" si="47"/>
        <v/>
      </c>
      <c r="P192" t="str">
        <f t="shared" ca="1" si="48"/>
        <v/>
      </c>
      <c r="Q192" t="str">
        <f t="shared" ca="1" si="49"/>
        <v/>
      </c>
      <c r="S192" s="53">
        <f t="shared" si="42"/>
        <v>1</v>
      </c>
      <c r="T192" s="53" t="str">
        <f t="shared" si="44"/>
        <v/>
      </c>
      <c r="U192" s="53" t="str">
        <f t="shared" si="44"/>
        <v/>
      </c>
      <c r="V192" s="53" t="str">
        <f t="shared" si="44"/>
        <v/>
      </c>
      <c r="W192" s="53" t="str">
        <f t="shared" si="44"/>
        <v/>
      </c>
      <c r="X192">
        <f t="shared" si="43"/>
        <v>191</v>
      </c>
      <c r="Z192">
        <v>191</v>
      </c>
    </row>
    <row r="193" spans="7:26" x14ac:dyDescent="0.25">
      <c r="G193" t="str">
        <f t="shared" si="37"/>
        <v/>
      </c>
      <c r="H193">
        <f t="shared" ca="1" si="38"/>
        <v>7</v>
      </c>
      <c r="I193">
        <f t="shared" ca="1" si="39"/>
        <v>146</v>
      </c>
      <c r="J193" t="str">
        <f t="shared" si="40"/>
        <v/>
      </c>
      <c r="K193" t="str">
        <f t="shared" si="41"/>
        <v/>
      </c>
      <c r="M193" t="str">
        <f t="shared" ca="1" si="45"/>
        <v/>
      </c>
      <c r="N193">
        <f t="shared" ca="1" si="46"/>
        <v>0.98890805364576229</v>
      </c>
      <c r="O193">
        <f t="shared" ca="1" si="47"/>
        <v>0.26466433284736857</v>
      </c>
      <c r="P193" t="str">
        <f t="shared" ca="1" si="48"/>
        <v/>
      </c>
      <c r="Q193" t="str">
        <f t="shared" ca="1" si="49"/>
        <v/>
      </c>
      <c r="S193" s="53" t="str">
        <f t="shared" si="42"/>
        <v/>
      </c>
      <c r="T193" s="53">
        <f t="shared" si="44"/>
        <v>1</v>
      </c>
      <c r="U193" s="53">
        <f t="shared" si="44"/>
        <v>1</v>
      </c>
      <c r="V193" s="53" t="str">
        <f t="shared" si="44"/>
        <v/>
      </c>
      <c r="W193" s="53" t="str">
        <f t="shared" si="44"/>
        <v/>
      </c>
      <c r="X193">
        <f t="shared" si="43"/>
        <v>192</v>
      </c>
      <c r="Z193">
        <v>192</v>
      </c>
    </row>
    <row r="194" spans="7:26" x14ac:dyDescent="0.25">
      <c r="G194">
        <f t="shared" ca="1" si="37"/>
        <v>71</v>
      </c>
      <c r="H194" t="str">
        <f t="shared" si="38"/>
        <v/>
      </c>
      <c r="I194" t="str">
        <f t="shared" si="39"/>
        <v/>
      </c>
      <c r="J194" t="str">
        <f t="shared" si="40"/>
        <v/>
      </c>
      <c r="K194" t="str">
        <f t="shared" si="41"/>
        <v/>
      </c>
      <c r="M194">
        <f t="shared" ca="1" si="45"/>
        <v>0.83279365419234874</v>
      </c>
      <c r="N194" t="str">
        <f t="shared" ca="1" si="46"/>
        <v/>
      </c>
      <c r="O194" t="str">
        <f t="shared" ca="1" si="47"/>
        <v/>
      </c>
      <c r="P194" t="str">
        <f t="shared" ca="1" si="48"/>
        <v/>
      </c>
      <c r="Q194" t="str">
        <f t="shared" ca="1" si="49"/>
        <v/>
      </c>
      <c r="S194" s="53">
        <f t="shared" si="42"/>
        <v>1</v>
      </c>
      <c r="T194" s="53" t="str">
        <f t="shared" si="44"/>
        <v/>
      </c>
      <c r="U194" s="53" t="str">
        <f t="shared" si="44"/>
        <v/>
      </c>
      <c r="V194" s="53" t="str">
        <f t="shared" si="44"/>
        <v/>
      </c>
      <c r="W194" s="53" t="str">
        <f t="shared" si="44"/>
        <v/>
      </c>
      <c r="X194">
        <f t="shared" si="43"/>
        <v>193</v>
      </c>
      <c r="Z194">
        <v>193</v>
      </c>
    </row>
    <row r="195" spans="7:26" x14ac:dyDescent="0.25">
      <c r="G195" t="str">
        <f t="shared" ref="G195:G258" si="50">IF(S195&lt;&gt;"",RANK(M195,M:M),"")</f>
        <v/>
      </c>
      <c r="H195">
        <f t="shared" ref="H195:H258" ca="1" si="51">IF(T195&lt;&gt;"",RANK(N195,N:N),"")</f>
        <v>375</v>
      </c>
      <c r="I195" t="str">
        <f t="shared" ref="I195:I258" si="52">IF(U195&lt;&gt;"",RANK(O195,O:O),"")</f>
        <v/>
      </c>
      <c r="J195" t="str">
        <f t="shared" ref="J195:J258" si="53">IF(V195&lt;&gt;"",RANK(P195,P:P),"")</f>
        <v/>
      </c>
      <c r="K195" t="str">
        <f t="shared" ref="K195:K258" si="54">IF(W195&lt;&gt;"",RANK(Q195,Q:Q),"")</f>
        <v/>
      </c>
      <c r="M195" t="str">
        <f t="shared" ca="1" si="45"/>
        <v/>
      </c>
      <c r="N195">
        <f t="shared" ca="1" si="46"/>
        <v>6.3902099512330834E-2</v>
      </c>
      <c r="O195" t="str">
        <f t="shared" ca="1" si="47"/>
        <v/>
      </c>
      <c r="P195" t="str">
        <f t="shared" ca="1" si="48"/>
        <v/>
      </c>
      <c r="Q195" t="str">
        <f t="shared" ca="1" si="49"/>
        <v/>
      </c>
      <c r="S195" s="53" t="str">
        <f t="shared" ref="S195:S258" si="55">IF(X195&lt;&gt;"",IF(SUM(T195:W195)=0,1,""),"")</f>
        <v/>
      </c>
      <c r="T195" s="53">
        <f t="shared" si="44"/>
        <v>1</v>
      </c>
      <c r="U195" s="53" t="str">
        <f t="shared" si="44"/>
        <v/>
      </c>
      <c r="V195" s="53" t="str">
        <f t="shared" si="44"/>
        <v/>
      </c>
      <c r="W195" s="53" t="str">
        <f t="shared" si="44"/>
        <v/>
      </c>
      <c r="X195">
        <f t="shared" ref="X195:X258" si="56">IF(MOD(Z195,10)&lt;&gt;0,Z195,"")</f>
        <v>194</v>
      </c>
      <c r="Z195">
        <v>194</v>
      </c>
    </row>
    <row r="196" spans="7:26" x14ac:dyDescent="0.25">
      <c r="G196" t="str">
        <f t="shared" si="50"/>
        <v/>
      </c>
      <c r="H196" t="str">
        <f t="shared" si="51"/>
        <v/>
      </c>
      <c r="I196" t="str">
        <f t="shared" si="52"/>
        <v/>
      </c>
      <c r="J196">
        <f t="shared" ca="1" si="53"/>
        <v>25</v>
      </c>
      <c r="K196" t="str">
        <f t="shared" si="54"/>
        <v/>
      </c>
      <c r="M196" t="str">
        <f t="shared" ca="1" si="45"/>
        <v/>
      </c>
      <c r="N196" t="str">
        <f t="shared" ca="1" si="46"/>
        <v/>
      </c>
      <c r="O196" t="str">
        <f t="shared" ca="1" si="47"/>
        <v/>
      </c>
      <c r="P196">
        <f t="shared" ca="1" si="48"/>
        <v>0.70355098937128424</v>
      </c>
      <c r="Q196" t="str">
        <f t="shared" ca="1" si="49"/>
        <v/>
      </c>
      <c r="S196" s="53" t="str">
        <f t="shared" si="55"/>
        <v/>
      </c>
      <c r="T196" s="53" t="str">
        <f t="shared" si="44"/>
        <v/>
      </c>
      <c r="U196" s="53" t="str">
        <f t="shared" si="44"/>
        <v/>
      </c>
      <c r="V196" s="53">
        <f t="shared" si="44"/>
        <v>1</v>
      </c>
      <c r="W196" s="53" t="str">
        <f t="shared" si="44"/>
        <v/>
      </c>
      <c r="X196">
        <f t="shared" si="56"/>
        <v>195</v>
      </c>
      <c r="Z196">
        <v>195</v>
      </c>
    </row>
    <row r="197" spans="7:26" x14ac:dyDescent="0.25">
      <c r="G197" t="str">
        <f t="shared" si="50"/>
        <v/>
      </c>
      <c r="H197">
        <f t="shared" ca="1" si="51"/>
        <v>253</v>
      </c>
      <c r="I197">
        <f t="shared" ca="1" si="52"/>
        <v>96</v>
      </c>
      <c r="J197" t="str">
        <f t="shared" si="53"/>
        <v/>
      </c>
      <c r="K197" t="str">
        <f t="shared" si="54"/>
        <v/>
      </c>
      <c r="M197" t="str">
        <f t="shared" ca="1" si="45"/>
        <v/>
      </c>
      <c r="N197">
        <f t="shared" ca="1" si="46"/>
        <v>0.32490013323493294</v>
      </c>
      <c r="O197">
        <f t="shared" ca="1" si="47"/>
        <v>0.55469569330425483</v>
      </c>
      <c r="P197" t="str">
        <f t="shared" ca="1" si="48"/>
        <v/>
      </c>
      <c r="Q197" t="str">
        <f t="shared" ca="1" si="49"/>
        <v/>
      </c>
      <c r="S197" s="53" t="str">
        <f t="shared" si="55"/>
        <v/>
      </c>
      <c r="T197" s="53">
        <f t="shared" si="44"/>
        <v>1</v>
      </c>
      <c r="U197" s="53">
        <f t="shared" si="44"/>
        <v>1</v>
      </c>
      <c r="V197" s="53" t="str">
        <f t="shared" si="44"/>
        <v/>
      </c>
      <c r="W197" s="53" t="str">
        <f t="shared" si="44"/>
        <v/>
      </c>
      <c r="X197">
        <f t="shared" si="56"/>
        <v>196</v>
      </c>
      <c r="Z197">
        <v>196</v>
      </c>
    </row>
    <row r="198" spans="7:26" x14ac:dyDescent="0.25">
      <c r="G198">
        <f t="shared" ca="1" si="50"/>
        <v>42</v>
      </c>
      <c r="H198" t="str">
        <f t="shared" si="51"/>
        <v/>
      </c>
      <c r="I198" t="str">
        <f t="shared" si="52"/>
        <v/>
      </c>
      <c r="J198" t="str">
        <f t="shared" si="53"/>
        <v/>
      </c>
      <c r="K198" t="str">
        <f t="shared" si="54"/>
        <v/>
      </c>
      <c r="M198">
        <f t="shared" ca="1" si="45"/>
        <v>0.90683903872280758</v>
      </c>
      <c r="N198" t="str">
        <f t="shared" ca="1" si="46"/>
        <v/>
      </c>
      <c r="O198" t="str">
        <f t="shared" ca="1" si="47"/>
        <v/>
      </c>
      <c r="P198" t="str">
        <f t="shared" ca="1" si="48"/>
        <v/>
      </c>
      <c r="Q198" t="str">
        <f t="shared" ca="1" si="49"/>
        <v/>
      </c>
      <c r="S198" s="53">
        <f t="shared" si="55"/>
        <v>1</v>
      </c>
      <c r="T198" s="53" t="str">
        <f t="shared" si="44"/>
        <v/>
      </c>
      <c r="U198" s="53" t="str">
        <f t="shared" si="44"/>
        <v/>
      </c>
      <c r="V198" s="53" t="str">
        <f t="shared" si="44"/>
        <v/>
      </c>
      <c r="W198" s="53" t="str">
        <f t="shared" si="44"/>
        <v/>
      </c>
      <c r="X198">
        <f t="shared" si="56"/>
        <v>197</v>
      </c>
      <c r="Z198">
        <v>197</v>
      </c>
    </row>
    <row r="199" spans="7:26" x14ac:dyDescent="0.25">
      <c r="G199" t="str">
        <f t="shared" si="50"/>
        <v/>
      </c>
      <c r="H199">
        <f t="shared" ca="1" si="51"/>
        <v>344</v>
      </c>
      <c r="I199" t="str">
        <f t="shared" si="52"/>
        <v/>
      </c>
      <c r="J199" t="str">
        <f t="shared" si="53"/>
        <v/>
      </c>
      <c r="K199" t="str">
        <f t="shared" si="54"/>
        <v/>
      </c>
      <c r="M199" t="str">
        <f t="shared" ca="1" si="45"/>
        <v/>
      </c>
      <c r="N199">
        <f t="shared" ca="1" si="46"/>
        <v>0.13961598578958345</v>
      </c>
      <c r="O199" t="str">
        <f t="shared" ca="1" si="47"/>
        <v/>
      </c>
      <c r="P199" t="str">
        <f t="shared" ca="1" si="48"/>
        <v/>
      </c>
      <c r="Q199" t="str">
        <f t="shared" ca="1" si="49"/>
        <v/>
      </c>
      <c r="S199" s="53" t="str">
        <f t="shared" si="55"/>
        <v/>
      </c>
      <c r="T199" s="53">
        <f t="shared" si="44"/>
        <v>1</v>
      </c>
      <c r="U199" s="53" t="str">
        <f t="shared" si="44"/>
        <v/>
      </c>
      <c r="V199" s="53" t="str">
        <f t="shared" si="44"/>
        <v/>
      </c>
      <c r="W199" s="53" t="str">
        <f t="shared" si="44"/>
        <v/>
      </c>
      <c r="X199">
        <f t="shared" si="56"/>
        <v>198</v>
      </c>
      <c r="Z199">
        <v>198</v>
      </c>
    </row>
    <row r="200" spans="7:26" x14ac:dyDescent="0.25">
      <c r="G200">
        <f t="shared" ca="1" si="50"/>
        <v>235</v>
      </c>
      <c r="H200" t="str">
        <f t="shared" si="51"/>
        <v/>
      </c>
      <c r="I200" t="str">
        <f t="shared" si="52"/>
        <v/>
      </c>
      <c r="J200" t="str">
        <f t="shared" si="53"/>
        <v/>
      </c>
      <c r="K200" t="str">
        <f t="shared" si="54"/>
        <v/>
      </c>
      <c r="M200">
        <f t="shared" ca="1" si="45"/>
        <v>0.43945864556784686</v>
      </c>
      <c r="N200" t="str">
        <f t="shared" ca="1" si="46"/>
        <v/>
      </c>
      <c r="O200" t="str">
        <f t="shared" ca="1" si="47"/>
        <v/>
      </c>
      <c r="P200" t="str">
        <f t="shared" ca="1" si="48"/>
        <v/>
      </c>
      <c r="Q200" t="str">
        <f t="shared" ca="1" si="49"/>
        <v/>
      </c>
      <c r="S200" s="53">
        <f t="shared" si="55"/>
        <v>1</v>
      </c>
      <c r="T200" s="53" t="str">
        <f t="shared" si="44"/>
        <v/>
      </c>
      <c r="U200" s="53" t="str">
        <f t="shared" si="44"/>
        <v/>
      </c>
      <c r="V200" s="53" t="str">
        <f t="shared" si="44"/>
        <v/>
      </c>
      <c r="W200" s="53" t="str">
        <f t="shared" si="44"/>
        <v/>
      </c>
      <c r="X200">
        <f t="shared" si="56"/>
        <v>199</v>
      </c>
      <c r="Z200">
        <v>199</v>
      </c>
    </row>
    <row r="201" spans="7:26" x14ac:dyDescent="0.25">
      <c r="G201" t="str">
        <f t="shared" si="50"/>
        <v/>
      </c>
      <c r="H201" t="str">
        <f t="shared" si="51"/>
        <v/>
      </c>
      <c r="I201" t="str">
        <f t="shared" si="52"/>
        <v/>
      </c>
      <c r="J201" t="str">
        <f t="shared" si="53"/>
        <v/>
      </c>
      <c r="K201" t="str">
        <f t="shared" si="54"/>
        <v/>
      </c>
      <c r="M201" t="str">
        <f t="shared" ca="1" si="45"/>
        <v/>
      </c>
      <c r="N201" t="str">
        <f t="shared" ca="1" si="46"/>
        <v/>
      </c>
      <c r="O201" t="str">
        <f t="shared" ca="1" si="47"/>
        <v/>
      </c>
      <c r="P201" t="str">
        <f t="shared" ca="1" si="48"/>
        <v/>
      </c>
      <c r="Q201" t="str">
        <f t="shared" ca="1" si="49"/>
        <v/>
      </c>
      <c r="S201" s="53" t="str">
        <f t="shared" si="55"/>
        <v/>
      </c>
      <c r="T201" s="53" t="str">
        <f t="shared" si="44"/>
        <v/>
      </c>
      <c r="U201" s="53" t="str">
        <f t="shared" si="44"/>
        <v/>
      </c>
      <c r="V201" s="53" t="str">
        <f t="shared" si="44"/>
        <v/>
      </c>
      <c r="W201" s="53" t="str">
        <f t="shared" si="44"/>
        <v/>
      </c>
      <c r="X201" t="str">
        <f t="shared" si="56"/>
        <v/>
      </c>
      <c r="Z201">
        <v>200</v>
      </c>
    </row>
    <row r="202" spans="7:26" x14ac:dyDescent="0.25">
      <c r="G202">
        <f t="shared" ca="1" si="50"/>
        <v>22</v>
      </c>
      <c r="H202" t="str">
        <f t="shared" si="51"/>
        <v/>
      </c>
      <c r="I202" t="str">
        <f t="shared" si="52"/>
        <v/>
      </c>
      <c r="J202" t="str">
        <f t="shared" si="53"/>
        <v/>
      </c>
      <c r="K202" t="str">
        <f t="shared" si="54"/>
        <v/>
      </c>
      <c r="M202">
        <f t="shared" ca="1" si="45"/>
        <v>0.9373355498653938</v>
      </c>
      <c r="N202" t="str">
        <f t="shared" ca="1" si="46"/>
        <v/>
      </c>
      <c r="O202" t="str">
        <f t="shared" ca="1" si="47"/>
        <v/>
      </c>
      <c r="P202" t="str">
        <f t="shared" ca="1" si="48"/>
        <v/>
      </c>
      <c r="Q202" t="str">
        <f t="shared" ca="1" si="49"/>
        <v/>
      </c>
      <c r="S202" s="53">
        <f t="shared" si="55"/>
        <v>1</v>
      </c>
      <c r="T202" s="53" t="str">
        <f t="shared" si="44"/>
        <v/>
      </c>
      <c r="U202" s="53" t="str">
        <f t="shared" si="44"/>
        <v/>
      </c>
      <c r="V202" s="53" t="str">
        <f t="shared" si="44"/>
        <v/>
      </c>
      <c r="W202" s="53" t="str">
        <f t="shared" si="44"/>
        <v/>
      </c>
      <c r="X202">
        <f t="shared" si="56"/>
        <v>201</v>
      </c>
      <c r="Z202">
        <v>201</v>
      </c>
    </row>
    <row r="203" spans="7:26" x14ac:dyDescent="0.25">
      <c r="G203" t="str">
        <f t="shared" si="50"/>
        <v/>
      </c>
      <c r="H203">
        <f t="shared" ca="1" si="51"/>
        <v>95</v>
      </c>
      <c r="I203" t="str">
        <f t="shared" si="52"/>
        <v/>
      </c>
      <c r="J203" t="str">
        <f t="shared" si="53"/>
        <v/>
      </c>
      <c r="K203" t="str">
        <f t="shared" si="54"/>
        <v/>
      </c>
      <c r="M203" t="str">
        <f t="shared" ca="1" si="45"/>
        <v/>
      </c>
      <c r="N203">
        <f t="shared" ca="1" si="46"/>
        <v>0.73087544203713728</v>
      </c>
      <c r="O203" t="str">
        <f t="shared" ca="1" si="47"/>
        <v/>
      </c>
      <c r="P203" t="str">
        <f t="shared" ca="1" si="48"/>
        <v/>
      </c>
      <c r="Q203" t="str">
        <f t="shared" ca="1" si="49"/>
        <v/>
      </c>
      <c r="S203" s="53" t="str">
        <f t="shared" si="55"/>
        <v/>
      </c>
      <c r="T203" s="53">
        <f t="shared" si="44"/>
        <v>1</v>
      </c>
      <c r="U203" s="53" t="str">
        <f t="shared" si="44"/>
        <v/>
      </c>
      <c r="V203" s="53" t="str">
        <f t="shared" si="44"/>
        <v/>
      </c>
      <c r="W203" s="53" t="str">
        <f t="shared" si="44"/>
        <v/>
      </c>
      <c r="X203">
        <f t="shared" si="56"/>
        <v>202</v>
      </c>
      <c r="Z203">
        <v>202</v>
      </c>
    </row>
    <row r="204" spans="7:26" x14ac:dyDescent="0.25">
      <c r="G204">
        <f t="shared" ca="1" si="50"/>
        <v>70</v>
      </c>
      <c r="H204" t="str">
        <f t="shared" si="51"/>
        <v/>
      </c>
      <c r="I204" t="str">
        <f t="shared" si="52"/>
        <v/>
      </c>
      <c r="J204" t="str">
        <f t="shared" si="53"/>
        <v/>
      </c>
      <c r="K204" t="str">
        <f t="shared" si="54"/>
        <v/>
      </c>
      <c r="M204">
        <f t="shared" ca="1" si="45"/>
        <v>0.83442750242232633</v>
      </c>
      <c r="N204" t="str">
        <f t="shared" ca="1" si="46"/>
        <v/>
      </c>
      <c r="O204" t="str">
        <f t="shared" ca="1" si="47"/>
        <v/>
      </c>
      <c r="P204" t="str">
        <f t="shared" ca="1" si="48"/>
        <v/>
      </c>
      <c r="Q204" t="str">
        <f t="shared" ca="1" si="49"/>
        <v/>
      </c>
      <c r="S204" s="53">
        <f t="shared" si="55"/>
        <v>1</v>
      </c>
      <c r="T204" s="53" t="str">
        <f t="shared" si="44"/>
        <v/>
      </c>
      <c r="U204" s="53" t="str">
        <f t="shared" si="44"/>
        <v/>
      </c>
      <c r="V204" s="53" t="str">
        <f t="shared" si="44"/>
        <v/>
      </c>
      <c r="W204" s="53" t="str">
        <f t="shared" si="44"/>
        <v/>
      </c>
      <c r="X204">
        <f t="shared" si="56"/>
        <v>203</v>
      </c>
      <c r="Z204">
        <v>203</v>
      </c>
    </row>
    <row r="205" spans="7:26" x14ac:dyDescent="0.25">
      <c r="G205" t="str">
        <f t="shared" si="50"/>
        <v/>
      </c>
      <c r="H205">
        <f t="shared" ca="1" si="51"/>
        <v>152</v>
      </c>
      <c r="I205">
        <f t="shared" ca="1" si="52"/>
        <v>102</v>
      </c>
      <c r="J205" t="str">
        <f t="shared" si="53"/>
        <v/>
      </c>
      <c r="K205" t="str">
        <f t="shared" si="54"/>
        <v/>
      </c>
      <c r="M205" t="str">
        <f t="shared" ca="1" si="45"/>
        <v/>
      </c>
      <c r="N205">
        <f t="shared" ca="1" si="46"/>
        <v>0.59482021889840953</v>
      </c>
      <c r="O205">
        <f t="shared" ca="1" si="47"/>
        <v>0.52057777514822445</v>
      </c>
      <c r="P205" t="str">
        <f t="shared" ca="1" si="48"/>
        <v/>
      </c>
      <c r="Q205" t="str">
        <f t="shared" ca="1" si="49"/>
        <v/>
      </c>
      <c r="S205" s="53" t="str">
        <f t="shared" si="55"/>
        <v/>
      </c>
      <c r="T205" s="53">
        <f t="shared" si="44"/>
        <v>1</v>
      </c>
      <c r="U205" s="53">
        <f t="shared" si="44"/>
        <v>1</v>
      </c>
      <c r="V205" s="53" t="str">
        <f t="shared" si="44"/>
        <v/>
      </c>
      <c r="W205" s="53" t="str">
        <f t="shared" si="44"/>
        <v/>
      </c>
      <c r="X205">
        <f t="shared" si="56"/>
        <v>204</v>
      </c>
      <c r="Z205">
        <v>204</v>
      </c>
    </row>
    <row r="206" spans="7:26" x14ac:dyDescent="0.25">
      <c r="G206" t="str">
        <f t="shared" si="50"/>
        <v/>
      </c>
      <c r="H206" t="str">
        <f t="shared" si="51"/>
        <v/>
      </c>
      <c r="I206" t="str">
        <f t="shared" si="52"/>
        <v/>
      </c>
      <c r="J206">
        <f t="shared" ca="1" si="53"/>
        <v>74</v>
      </c>
      <c r="K206" t="str">
        <f t="shared" si="54"/>
        <v/>
      </c>
      <c r="M206" t="str">
        <f t="shared" ca="1" si="45"/>
        <v/>
      </c>
      <c r="N206" t="str">
        <f t="shared" ca="1" si="46"/>
        <v/>
      </c>
      <c r="O206" t="str">
        <f t="shared" ca="1" si="47"/>
        <v/>
      </c>
      <c r="P206">
        <f t="shared" ca="1" si="48"/>
        <v>0.20036060329530481</v>
      </c>
      <c r="Q206" t="str">
        <f t="shared" ca="1" si="49"/>
        <v/>
      </c>
      <c r="S206" s="53" t="str">
        <f t="shared" si="55"/>
        <v/>
      </c>
      <c r="T206" s="53" t="str">
        <f t="shared" si="44"/>
        <v/>
      </c>
      <c r="U206" s="53" t="str">
        <f t="shared" si="44"/>
        <v/>
      </c>
      <c r="V206" s="53">
        <f t="shared" si="44"/>
        <v>1</v>
      </c>
      <c r="W206" s="53" t="str">
        <f t="shared" si="44"/>
        <v/>
      </c>
      <c r="X206">
        <f t="shared" si="56"/>
        <v>205</v>
      </c>
      <c r="Z206">
        <v>205</v>
      </c>
    </row>
    <row r="207" spans="7:26" x14ac:dyDescent="0.25">
      <c r="G207" t="str">
        <f t="shared" si="50"/>
        <v/>
      </c>
      <c r="H207">
        <f t="shared" ca="1" si="51"/>
        <v>289</v>
      </c>
      <c r="I207" t="str">
        <f t="shared" si="52"/>
        <v/>
      </c>
      <c r="J207" t="str">
        <f t="shared" si="53"/>
        <v/>
      </c>
      <c r="K207" t="str">
        <f t="shared" si="54"/>
        <v/>
      </c>
      <c r="M207" t="str">
        <f t="shared" ca="1" si="45"/>
        <v/>
      </c>
      <c r="N207">
        <f t="shared" ca="1" si="46"/>
        <v>0.22359680717211106</v>
      </c>
      <c r="O207" t="str">
        <f t="shared" ca="1" si="47"/>
        <v/>
      </c>
      <c r="P207" t="str">
        <f t="shared" ca="1" si="48"/>
        <v/>
      </c>
      <c r="Q207" t="str">
        <f t="shared" ca="1" si="49"/>
        <v/>
      </c>
      <c r="S207" s="53" t="str">
        <f t="shared" si="55"/>
        <v/>
      </c>
      <c r="T207" s="53">
        <f t="shared" si="44"/>
        <v>1</v>
      </c>
      <c r="U207" s="53" t="str">
        <f t="shared" si="44"/>
        <v/>
      </c>
      <c r="V207" s="53" t="str">
        <f t="shared" si="44"/>
        <v/>
      </c>
      <c r="W207" s="53" t="str">
        <f t="shared" si="44"/>
        <v/>
      </c>
      <c r="X207">
        <f t="shared" si="56"/>
        <v>206</v>
      </c>
      <c r="Z207">
        <v>206</v>
      </c>
    </row>
    <row r="208" spans="7:26" x14ac:dyDescent="0.25">
      <c r="G208">
        <f t="shared" ca="1" si="50"/>
        <v>38</v>
      </c>
      <c r="H208" t="str">
        <f t="shared" si="51"/>
        <v/>
      </c>
      <c r="I208" t="str">
        <f t="shared" si="52"/>
        <v/>
      </c>
      <c r="J208" t="str">
        <f t="shared" si="53"/>
        <v/>
      </c>
      <c r="K208" t="str">
        <f t="shared" si="54"/>
        <v/>
      </c>
      <c r="M208">
        <f t="shared" ca="1" si="45"/>
        <v>0.91078225084677722</v>
      </c>
      <c r="N208" t="str">
        <f t="shared" ca="1" si="46"/>
        <v/>
      </c>
      <c r="O208" t="str">
        <f t="shared" ca="1" si="47"/>
        <v/>
      </c>
      <c r="P208" t="str">
        <f t="shared" ca="1" si="48"/>
        <v/>
      </c>
      <c r="Q208" t="str">
        <f t="shared" ca="1" si="49"/>
        <v/>
      </c>
      <c r="S208" s="53">
        <f t="shared" si="55"/>
        <v>1</v>
      </c>
      <c r="T208" s="53" t="str">
        <f t="shared" si="44"/>
        <v/>
      </c>
      <c r="U208" s="53" t="str">
        <f t="shared" si="44"/>
        <v/>
      </c>
      <c r="V208" s="53" t="str">
        <f t="shared" si="44"/>
        <v/>
      </c>
      <c r="W208" s="53" t="str">
        <f t="shared" si="44"/>
        <v/>
      </c>
      <c r="X208">
        <f t="shared" si="56"/>
        <v>207</v>
      </c>
      <c r="Z208">
        <v>207</v>
      </c>
    </row>
    <row r="209" spans="7:26" x14ac:dyDescent="0.25">
      <c r="G209" t="str">
        <f t="shared" si="50"/>
        <v/>
      </c>
      <c r="H209">
        <f t="shared" ca="1" si="51"/>
        <v>345</v>
      </c>
      <c r="I209">
        <f t="shared" ca="1" si="52"/>
        <v>140</v>
      </c>
      <c r="J209" t="str">
        <f t="shared" si="53"/>
        <v/>
      </c>
      <c r="K209" t="str">
        <f t="shared" si="54"/>
        <v/>
      </c>
      <c r="M209" t="str">
        <f t="shared" ca="1" si="45"/>
        <v/>
      </c>
      <c r="N209">
        <f t="shared" ca="1" si="46"/>
        <v>0.13655663519211725</v>
      </c>
      <c r="O209">
        <f t="shared" ca="1" si="47"/>
        <v>0.28067610765561657</v>
      </c>
      <c r="P209" t="str">
        <f t="shared" ca="1" si="48"/>
        <v/>
      </c>
      <c r="Q209" t="str">
        <f t="shared" ca="1" si="49"/>
        <v/>
      </c>
      <c r="S209" s="53" t="str">
        <f t="shared" si="55"/>
        <v/>
      </c>
      <c r="T209" s="53">
        <f t="shared" si="44"/>
        <v>1</v>
      </c>
      <c r="U209" s="53">
        <f t="shared" si="44"/>
        <v>1</v>
      </c>
      <c r="V209" s="53" t="str">
        <f t="shared" si="44"/>
        <v/>
      </c>
      <c r="W209" s="53" t="str">
        <f t="shared" si="44"/>
        <v/>
      </c>
      <c r="X209">
        <f t="shared" si="56"/>
        <v>208</v>
      </c>
      <c r="Z209">
        <v>208</v>
      </c>
    </row>
    <row r="210" spans="7:26" x14ac:dyDescent="0.25">
      <c r="G210">
        <f t="shared" ca="1" si="50"/>
        <v>239</v>
      </c>
      <c r="H210" t="str">
        <f t="shared" si="51"/>
        <v/>
      </c>
      <c r="I210" t="str">
        <f t="shared" si="52"/>
        <v/>
      </c>
      <c r="J210" t="str">
        <f t="shared" si="53"/>
        <v/>
      </c>
      <c r="K210" t="str">
        <f t="shared" si="54"/>
        <v/>
      </c>
      <c r="M210">
        <f t="shared" ca="1" si="45"/>
        <v>0.42882995475145214</v>
      </c>
      <c r="N210" t="str">
        <f t="shared" ca="1" si="46"/>
        <v/>
      </c>
      <c r="O210" t="str">
        <f t="shared" ca="1" si="47"/>
        <v/>
      </c>
      <c r="P210" t="str">
        <f t="shared" ca="1" si="48"/>
        <v/>
      </c>
      <c r="Q210" t="str">
        <f t="shared" ca="1" si="49"/>
        <v/>
      </c>
      <c r="S210" s="53">
        <f t="shared" si="55"/>
        <v>1</v>
      </c>
      <c r="T210" s="53" t="str">
        <f t="shared" si="44"/>
        <v/>
      </c>
      <c r="U210" s="53" t="str">
        <f t="shared" si="44"/>
        <v/>
      </c>
      <c r="V210" s="53" t="str">
        <f t="shared" si="44"/>
        <v/>
      </c>
      <c r="W210" s="53" t="str">
        <f t="shared" ref="U210:W273" si="57">IF($X210&lt;&gt;"",IF(MOD($X210,W$1) = 0,1,""),"")</f>
        <v/>
      </c>
      <c r="X210">
        <f t="shared" si="56"/>
        <v>209</v>
      </c>
      <c r="Z210">
        <v>209</v>
      </c>
    </row>
    <row r="211" spans="7:26" x14ac:dyDescent="0.25">
      <c r="G211" t="str">
        <f t="shared" si="50"/>
        <v/>
      </c>
      <c r="H211" t="str">
        <f t="shared" si="51"/>
        <v/>
      </c>
      <c r="I211" t="str">
        <f t="shared" si="52"/>
        <v/>
      </c>
      <c r="J211" t="str">
        <f t="shared" si="53"/>
        <v/>
      </c>
      <c r="K211" t="str">
        <f t="shared" si="54"/>
        <v/>
      </c>
      <c r="M211" t="str">
        <f t="shared" ca="1" si="45"/>
        <v/>
      </c>
      <c r="N211" t="str">
        <f t="shared" ca="1" si="46"/>
        <v/>
      </c>
      <c r="O211" t="str">
        <f t="shared" ca="1" si="47"/>
        <v/>
      </c>
      <c r="P211" t="str">
        <f t="shared" ca="1" si="48"/>
        <v/>
      </c>
      <c r="Q211" t="str">
        <f t="shared" ca="1" si="49"/>
        <v/>
      </c>
      <c r="S211" s="53" t="str">
        <f t="shared" si="55"/>
        <v/>
      </c>
      <c r="T211" s="53" t="str">
        <f t="shared" ref="T211:W274" si="58">IF($X211&lt;&gt;"",IF(MOD($X211,T$1) = 0,1,""),"")</f>
        <v/>
      </c>
      <c r="U211" s="53" t="str">
        <f t="shared" si="57"/>
        <v/>
      </c>
      <c r="V211" s="53" t="str">
        <f t="shared" si="57"/>
        <v/>
      </c>
      <c r="W211" s="53" t="str">
        <f t="shared" si="57"/>
        <v/>
      </c>
      <c r="X211" t="str">
        <f t="shared" si="56"/>
        <v/>
      </c>
      <c r="Z211">
        <v>210</v>
      </c>
    </row>
    <row r="212" spans="7:26" x14ac:dyDescent="0.25">
      <c r="G212">
        <f t="shared" ca="1" si="50"/>
        <v>302</v>
      </c>
      <c r="H212" t="str">
        <f t="shared" si="51"/>
        <v/>
      </c>
      <c r="I212" t="str">
        <f t="shared" si="52"/>
        <v/>
      </c>
      <c r="J212" t="str">
        <f t="shared" si="53"/>
        <v/>
      </c>
      <c r="K212" t="str">
        <f t="shared" si="54"/>
        <v/>
      </c>
      <c r="M212">
        <f t="shared" ca="1" si="45"/>
        <v>0.27076059122795226</v>
      </c>
      <c r="N212" t="str">
        <f t="shared" ca="1" si="46"/>
        <v/>
      </c>
      <c r="O212" t="str">
        <f t="shared" ca="1" si="47"/>
        <v/>
      </c>
      <c r="P212" t="str">
        <f t="shared" ca="1" si="48"/>
        <v/>
      </c>
      <c r="Q212" t="str">
        <f t="shared" ca="1" si="49"/>
        <v/>
      </c>
      <c r="S212" s="53">
        <f t="shared" si="55"/>
        <v>1</v>
      </c>
      <c r="T212" s="53" t="str">
        <f t="shared" si="58"/>
        <v/>
      </c>
      <c r="U212" s="53" t="str">
        <f t="shared" si="57"/>
        <v/>
      </c>
      <c r="V212" s="53" t="str">
        <f t="shared" si="57"/>
        <v/>
      </c>
      <c r="W212" s="53" t="str">
        <f t="shared" si="57"/>
        <v/>
      </c>
      <c r="X212">
        <f t="shared" si="56"/>
        <v>211</v>
      </c>
      <c r="Z212">
        <v>211</v>
      </c>
    </row>
    <row r="213" spans="7:26" x14ac:dyDescent="0.25">
      <c r="G213" t="str">
        <f t="shared" si="50"/>
        <v/>
      </c>
      <c r="H213">
        <f t="shared" ca="1" si="51"/>
        <v>108</v>
      </c>
      <c r="I213">
        <f t="shared" ca="1" si="52"/>
        <v>183</v>
      </c>
      <c r="J213" t="str">
        <f t="shared" si="53"/>
        <v/>
      </c>
      <c r="K213" t="str">
        <f t="shared" si="54"/>
        <v/>
      </c>
      <c r="M213" t="str">
        <f t="shared" ca="1" si="45"/>
        <v/>
      </c>
      <c r="N213">
        <f t="shared" ca="1" si="46"/>
        <v>0.6914791462173917</v>
      </c>
      <c r="O213">
        <f t="shared" ca="1" si="47"/>
        <v>0.11540203840929586</v>
      </c>
      <c r="P213" t="str">
        <f t="shared" ca="1" si="48"/>
        <v/>
      </c>
      <c r="Q213" t="str">
        <f t="shared" ca="1" si="49"/>
        <v/>
      </c>
      <c r="S213" s="53" t="str">
        <f t="shared" si="55"/>
        <v/>
      </c>
      <c r="T213" s="53">
        <f t="shared" si="58"/>
        <v>1</v>
      </c>
      <c r="U213" s="53">
        <f t="shared" si="57"/>
        <v>1</v>
      </c>
      <c r="V213" s="53" t="str">
        <f t="shared" si="57"/>
        <v/>
      </c>
      <c r="W213" s="53" t="str">
        <f t="shared" si="57"/>
        <v/>
      </c>
      <c r="X213">
        <f t="shared" si="56"/>
        <v>212</v>
      </c>
      <c r="Z213">
        <v>212</v>
      </c>
    </row>
    <row r="214" spans="7:26" x14ac:dyDescent="0.25">
      <c r="G214">
        <f t="shared" ca="1" si="50"/>
        <v>307</v>
      </c>
      <c r="H214" t="str">
        <f t="shared" si="51"/>
        <v/>
      </c>
      <c r="I214" t="str">
        <f t="shared" si="52"/>
        <v/>
      </c>
      <c r="J214" t="str">
        <f t="shared" si="53"/>
        <v/>
      </c>
      <c r="K214" t="str">
        <f t="shared" si="54"/>
        <v/>
      </c>
      <c r="M214">
        <f t="shared" ca="1" si="45"/>
        <v>0.25333103094337073</v>
      </c>
      <c r="N214" t="str">
        <f t="shared" ca="1" si="46"/>
        <v/>
      </c>
      <c r="O214" t="str">
        <f t="shared" ca="1" si="47"/>
        <v/>
      </c>
      <c r="P214" t="str">
        <f t="shared" ca="1" si="48"/>
        <v/>
      </c>
      <c r="Q214" t="str">
        <f t="shared" ca="1" si="49"/>
        <v/>
      </c>
      <c r="S214" s="53">
        <f t="shared" si="55"/>
        <v>1</v>
      </c>
      <c r="T214" s="53" t="str">
        <f t="shared" si="58"/>
        <v/>
      </c>
      <c r="U214" s="53" t="str">
        <f t="shared" si="57"/>
        <v/>
      </c>
      <c r="V214" s="53" t="str">
        <f t="shared" si="57"/>
        <v/>
      </c>
      <c r="W214" s="53" t="str">
        <f t="shared" si="57"/>
        <v/>
      </c>
      <c r="X214">
        <f t="shared" si="56"/>
        <v>213</v>
      </c>
      <c r="Z214">
        <v>213</v>
      </c>
    </row>
    <row r="215" spans="7:26" x14ac:dyDescent="0.25">
      <c r="G215" t="str">
        <f t="shared" si="50"/>
        <v/>
      </c>
      <c r="H215">
        <f t="shared" ca="1" si="51"/>
        <v>86</v>
      </c>
      <c r="I215" t="str">
        <f t="shared" si="52"/>
        <v/>
      </c>
      <c r="J215" t="str">
        <f t="shared" si="53"/>
        <v/>
      </c>
      <c r="K215" t="str">
        <f t="shared" si="54"/>
        <v/>
      </c>
      <c r="M215" t="str">
        <f t="shared" ref="M215:M278" ca="1" si="59">IF(S215&lt;&gt;"",RAND(),"")</f>
        <v/>
      </c>
      <c r="N215">
        <f t="shared" ref="N215:N278" ca="1" si="60">IF(T215&lt;&gt;"",RAND(),"")</f>
        <v>0.75500085668175076</v>
      </c>
      <c r="O215" t="str">
        <f t="shared" ref="O215:O278" ca="1" si="61">IF(U215&lt;&gt;"",RAND(),"")</f>
        <v/>
      </c>
      <c r="P215" t="str">
        <f t="shared" ref="P215:P278" ca="1" si="62">IF(V215&lt;&gt;"",RAND(),"")</f>
        <v/>
      </c>
      <c r="Q215" t="str">
        <f t="shared" ref="Q215:Q278" ca="1" si="63">IF(W215&lt;&gt;"",RAND(),"")</f>
        <v/>
      </c>
      <c r="S215" s="53" t="str">
        <f t="shared" si="55"/>
        <v/>
      </c>
      <c r="T215" s="53">
        <f t="shared" si="58"/>
        <v>1</v>
      </c>
      <c r="U215" s="53" t="str">
        <f t="shared" si="57"/>
        <v/>
      </c>
      <c r="V215" s="53" t="str">
        <f t="shared" si="57"/>
        <v/>
      </c>
      <c r="W215" s="53" t="str">
        <f t="shared" si="57"/>
        <v/>
      </c>
      <c r="X215">
        <f t="shared" si="56"/>
        <v>214</v>
      </c>
      <c r="Z215">
        <v>214</v>
      </c>
    </row>
    <row r="216" spans="7:26" x14ac:dyDescent="0.25">
      <c r="G216" t="str">
        <f t="shared" si="50"/>
        <v/>
      </c>
      <c r="H216" t="str">
        <f t="shared" si="51"/>
        <v/>
      </c>
      <c r="I216" t="str">
        <f t="shared" si="52"/>
        <v/>
      </c>
      <c r="J216">
        <f t="shared" ca="1" si="53"/>
        <v>16</v>
      </c>
      <c r="K216" t="str">
        <f t="shared" si="54"/>
        <v/>
      </c>
      <c r="M216" t="str">
        <f t="shared" ca="1" si="59"/>
        <v/>
      </c>
      <c r="N216" t="str">
        <f t="shared" ca="1" si="60"/>
        <v/>
      </c>
      <c r="O216" t="str">
        <f t="shared" ca="1" si="61"/>
        <v/>
      </c>
      <c r="P216">
        <f t="shared" ca="1" si="62"/>
        <v>0.79654001570761146</v>
      </c>
      <c r="Q216" t="str">
        <f t="shared" ca="1" si="63"/>
        <v/>
      </c>
      <c r="S216" s="53" t="str">
        <f t="shared" si="55"/>
        <v/>
      </c>
      <c r="T216" s="53" t="str">
        <f t="shared" si="58"/>
        <v/>
      </c>
      <c r="U216" s="53" t="str">
        <f t="shared" si="57"/>
        <v/>
      </c>
      <c r="V216" s="53">
        <f t="shared" si="57"/>
        <v>1</v>
      </c>
      <c r="W216" s="53" t="str">
        <f t="shared" si="57"/>
        <v/>
      </c>
      <c r="X216">
        <f t="shared" si="56"/>
        <v>215</v>
      </c>
      <c r="Z216">
        <v>215</v>
      </c>
    </row>
    <row r="217" spans="7:26" x14ac:dyDescent="0.25">
      <c r="G217" t="str">
        <f t="shared" si="50"/>
        <v/>
      </c>
      <c r="H217">
        <f t="shared" ca="1" si="51"/>
        <v>8</v>
      </c>
      <c r="I217">
        <f t="shared" ca="1" si="52"/>
        <v>11</v>
      </c>
      <c r="J217" t="str">
        <f t="shared" si="53"/>
        <v/>
      </c>
      <c r="K217" t="str">
        <f t="shared" si="54"/>
        <v/>
      </c>
      <c r="M217" t="str">
        <f t="shared" ca="1" si="59"/>
        <v/>
      </c>
      <c r="N217">
        <f t="shared" ca="1" si="60"/>
        <v>0.98607840887808063</v>
      </c>
      <c r="O217">
        <f t="shared" ca="1" si="61"/>
        <v>0.97673749716160363</v>
      </c>
      <c r="P217" t="str">
        <f t="shared" ca="1" si="62"/>
        <v/>
      </c>
      <c r="Q217" t="str">
        <f t="shared" ca="1" si="63"/>
        <v/>
      </c>
      <c r="S217" s="53" t="str">
        <f t="shared" si="55"/>
        <v/>
      </c>
      <c r="T217" s="53">
        <f t="shared" si="58"/>
        <v>1</v>
      </c>
      <c r="U217" s="53">
        <f t="shared" si="57"/>
        <v>1</v>
      </c>
      <c r="V217" s="53" t="str">
        <f t="shared" si="57"/>
        <v/>
      </c>
      <c r="W217" s="53" t="str">
        <f t="shared" si="57"/>
        <v/>
      </c>
      <c r="X217">
        <f t="shared" si="56"/>
        <v>216</v>
      </c>
      <c r="Z217">
        <v>216</v>
      </c>
    </row>
    <row r="218" spans="7:26" x14ac:dyDescent="0.25">
      <c r="G218">
        <f t="shared" ca="1" si="50"/>
        <v>110</v>
      </c>
      <c r="H218" t="str">
        <f t="shared" si="51"/>
        <v/>
      </c>
      <c r="I218" t="str">
        <f t="shared" si="52"/>
        <v/>
      </c>
      <c r="J218" t="str">
        <f t="shared" si="53"/>
        <v/>
      </c>
      <c r="K218" t="str">
        <f t="shared" si="54"/>
        <v/>
      </c>
      <c r="M218">
        <f t="shared" ca="1" si="59"/>
        <v>0.72794631117537323</v>
      </c>
      <c r="N218" t="str">
        <f t="shared" ca="1" si="60"/>
        <v/>
      </c>
      <c r="O218" t="str">
        <f t="shared" ca="1" si="61"/>
        <v/>
      </c>
      <c r="P218" t="str">
        <f t="shared" ca="1" si="62"/>
        <v/>
      </c>
      <c r="Q218" t="str">
        <f t="shared" ca="1" si="63"/>
        <v/>
      </c>
      <c r="S218" s="53">
        <f t="shared" si="55"/>
        <v>1</v>
      </c>
      <c r="T218" s="53" t="str">
        <f t="shared" si="58"/>
        <v/>
      </c>
      <c r="U218" s="53" t="str">
        <f t="shared" si="57"/>
        <v/>
      </c>
      <c r="V218" s="53" t="str">
        <f t="shared" si="57"/>
        <v/>
      </c>
      <c r="W218" s="53" t="str">
        <f t="shared" si="57"/>
        <v/>
      </c>
      <c r="X218">
        <f t="shared" si="56"/>
        <v>217</v>
      </c>
      <c r="Z218">
        <v>217</v>
      </c>
    </row>
    <row r="219" spans="7:26" x14ac:dyDescent="0.25">
      <c r="G219" t="str">
        <f t="shared" si="50"/>
        <v/>
      </c>
      <c r="H219">
        <f t="shared" ca="1" si="51"/>
        <v>210</v>
      </c>
      <c r="I219" t="str">
        <f t="shared" si="52"/>
        <v/>
      </c>
      <c r="J219" t="str">
        <f t="shared" si="53"/>
        <v/>
      </c>
      <c r="K219" t="str">
        <f t="shared" si="54"/>
        <v/>
      </c>
      <c r="M219" t="str">
        <f t="shared" ca="1" si="59"/>
        <v/>
      </c>
      <c r="N219">
        <f t="shared" ca="1" si="60"/>
        <v>0.44378619455316703</v>
      </c>
      <c r="O219" t="str">
        <f t="shared" ca="1" si="61"/>
        <v/>
      </c>
      <c r="P219" t="str">
        <f t="shared" ca="1" si="62"/>
        <v/>
      </c>
      <c r="Q219" t="str">
        <f t="shared" ca="1" si="63"/>
        <v/>
      </c>
      <c r="S219" s="53" t="str">
        <f t="shared" si="55"/>
        <v/>
      </c>
      <c r="T219" s="53">
        <f t="shared" si="58"/>
        <v>1</v>
      </c>
      <c r="U219" s="53" t="str">
        <f t="shared" si="57"/>
        <v/>
      </c>
      <c r="V219" s="53" t="str">
        <f t="shared" si="57"/>
        <v/>
      </c>
      <c r="W219" s="53" t="str">
        <f t="shared" si="57"/>
        <v/>
      </c>
      <c r="X219">
        <f t="shared" si="56"/>
        <v>218</v>
      </c>
      <c r="Z219">
        <v>218</v>
      </c>
    </row>
    <row r="220" spans="7:26" x14ac:dyDescent="0.25">
      <c r="G220">
        <f t="shared" ca="1" si="50"/>
        <v>250</v>
      </c>
      <c r="H220" t="str">
        <f t="shared" si="51"/>
        <v/>
      </c>
      <c r="I220" t="str">
        <f t="shared" si="52"/>
        <v/>
      </c>
      <c r="J220" t="str">
        <f t="shared" si="53"/>
        <v/>
      </c>
      <c r="K220" t="str">
        <f t="shared" si="54"/>
        <v/>
      </c>
      <c r="M220">
        <f t="shared" ca="1" si="59"/>
        <v>0.39685264280682686</v>
      </c>
      <c r="N220" t="str">
        <f t="shared" ca="1" si="60"/>
        <v/>
      </c>
      <c r="O220" t="str">
        <f t="shared" ca="1" si="61"/>
        <v/>
      </c>
      <c r="P220" t="str">
        <f t="shared" ca="1" si="62"/>
        <v/>
      </c>
      <c r="Q220" t="str">
        <f t="shared" ca="1" si="63"/>
        <v/>
      </c>
      <c r="S220" s="53">
        <f t="shared" si="55"/>
        <v>1</v>
      </c>
      <c r="T220" s="53" t="str">
        <f t="shared" si="58"/>
        <v/>
      </c>
      <c r="U220" s="53" t="str">
        <f t="shared" si="57"/>
        <v/>
      </c>
      <c r="V220" s="53" t="str">
        <f t="shared" si="57"/>
        <v/>
      </c>
      <c r="W220" s="53" t="str">
        <f t="shared" si="57"/>
        <v/>
      </c>
      <c r="X220">
        <f t="shared" si="56"/>
        <v>219</v>
      </c>
      <c r="Z220">
        <v>219</v>
      </c>
    </row>
    <row r="221" spans="7:26" x14ac:dyDescent="0.25">
      <c r="G221" t="str">
        <f t="shared" si="50"/>
        <v/>
      </c>
      <c r="H221" t="str">
        <f t="shared" si="51"/>
        <v/>
      </c>
      <c r="I221" t="str">
        <f t="shared" si="52"/>
        <v/>
      </c>
      <c r="J221" t="str">
        <f t="shared" si="53"/>
        <v/>
      </c>
      <c r="K221" t="str">
        <f t="shared" si="54"/>
        <v/>
      </c>
      <c r="M221" t="str">
        <f t="shared" ca="1" si="59"/>
        <v/>
      </c>
      <c r="N221" t="str">
        <f t="shared" ca="1" si="60"/>
        <v/>
      </c>
      <c r="O221" t="str">
        <f t="shared" ca="1" si="61"/>
        <v/>
      </c>
      <c r="P221" t="str">
        <f t="shared" ca="1" si="62"/>
        <v/>
      </c>
      <c r="Q221" t="str">
        <f t="shared" ca="1" si="63"/>
        <v/>
      </c>
      <c r="S221" s="53" t="str">
        <f t="shared" si="55"/>
        <v/>
      </c>
      <c r="T221" s="53" t="str">
        <f t="shared" si="58"/>
        <v/>
      </c>
      <c r="U221" s="53" t="str">
        <f t="shared" si="57"/>
        <v/>
      </c>
      <c r="V221" s="53" t="str">
        <f t="shared" si="57"/>
        <v/>
      </c>
      <c r="W221" s="53" t="str">
        <f t="shared" si="57"/>
        <v/>
      </c>
      <c r="X221" t="str">
        <f t="shared" si="56"/>
        <v/>
      </c>
      <c r="Z221">
        <v>220</v>
      </c>
    </row>
    <row r="222" spans="7:26" x14ac:dyDescent="0.25">
      <c r="G222">
        <f t="shared" ca="1" si="50"/>
        <v>11</v>
      </c>
      <c r="H222" t="str">
        <f t="shared" si="51"/>
        <v/>
      </c>
      <c r="I222" t="str">
        <f t="shared" si="52"/>
        <v/>
      </c>
      <c r="J222" t="str">
        <f t="shared" si="53"/>
        <v/>
      </c>
      <c r="K222" t="str">
        <f t="shared" si="54"/>
        <v/>
      </c>
      <c r="M222">
        <f t="shared" ca="1" si="59"/>
        <v>0.95923069694507668</v>
      </c>
      <c r="N222" t="str">
        <f t="shared" ca="1" si="60"/>
        <v/>
      </c>
      <c r="O222" t="str">
        <f t="shared" ca="1" si="61"/>
        <v/>
      </c>
      <c r="P222" t="str">
        <f t="shared" ca="1" si="62"/>
        <v/>
      </c>
      <c r="Q222" t="str">
        <f t="shared" ca="1" si="63"/>
        <v/>
      </c>
      <c r="S222" s="53">
        <f t="shared" si="55"/>
        <v>1</v>
      </c>
      <c r="T222" s="53" t="str">
        <f t="shared" si="58"/>
        <v/>
      </c>
      <c r="U222" s="53" t="str">
        <f t="shared" si="57"/>
        <v/>
      </c>
      <c r="V222" s="53" t="str">
        <f t="shared" si="57"/>
        <v/>
      </c>
      <c r="W222" s="53" t="str">
        <f t="shared" si="57"/>
        <v/>
      </c>
      <c r="X222">
        <f t="shared" si="56"/>
        <v>221</v>
      </c>
      <c r="Z222">
        <v>221</v>
      </c>
    </row>
    <row r="223" spans="7:26" x14ac:dyDescent="0.25">
      <c r="G223" t="str">
        <f t="shared" si="50"/>
        <v/>
      </c>
      <c r="H223">
        <f t="shared" ca="1" si="51"/>
        <v>387</v>
      </c>
      <c r="I223" t="str">
        <f t="shared" si="52"/>
        <v/>
      </c>
      <c r="J223" t="str">
        <f t="shared" si="53"/>
        <v/>
      </c>
      <c r="K223" t="str">
        <f t="shared" si="54"/>
        <v/>
      </c>
      <c r="M223" t="str">
        <f t="shared" ca="1" si="59"/>
        <v/>
      </c>
      <c r="N223">
        <f t="shared" ca="1" si="60"/>
        <v>2.9889130015802623E-2</v>
      </c>
      <c r="O223" t="str">
        <f t="shared" ca="1" si="61"/>
        <v/>
      </c>
      <c r="P223" t="str">
        <f t="shared" ca="1" si="62"/>
        <v/>
      </c>
      <c r="Q223" t="str">
        <f t="shared" ca="1" si="63"/>
        <v/>
      </c>
      <c r="S223" s="53" t="str">
        <f t="shared" si="55"/>
        <v/>
      </c>
      <c r="T223" s="53">
        <f t="shared" si="58"/>
        <v>1</v>
      </c>
      <c r="U223" s="53" t="str">
        <f t="shared" si="57"/>
        <v/>
      </c>
      <c r="V223" s="53" t="str">
        <f t="shared" si="57"/>
        <v/>
      </c>
      <c r="W223" s="53" t="str">
        <f t="shared" si="57"/>
        <v/>
      </c>
      <c r="X223">
        <f t="shared" si="56"/>
        <v>222</v>
      </c>
      <c r="Z223">
        <v>222</v>
      </c>
    </row>
    <row r="224" spans="7:26" x14ac:dyDescent="0.25">
      <c r="G224">
        <f t="shared" ca="1" si="50"/>
        <v>296</v>
      </c>
      <c r="H224" t="str">
        <f t="shared" si="51"/>
        <v/>
      </c>
      <c r="I224" t="str">
        <f t="shared" si="52"/>
        <v/>
      </c>
      <c r="J224" t="str">
        <f t="shared" si="53"/>
        <v/>
      </c>
      <c r="K224" t="str">
        <f t="shared" si="54"/>
        <v/>
      </c>
      <c r="M224">
        <f t="shared" ca="1" si="59"/>
        <v>0.27826427129072773</v>
      </c>
      <c r="N224" t="str">
        <f t="shared" ca="1" si="60"/>
        <v/>
      </c>
      <c r="O224" t="str">
        <f t="shared" ca="1" si="61"/>
        <v/>
      </c>
      <c r="P224" t="str">
        <f t="shared" ca="1" si="62"/>
        <v/>
      </c>
      <c r="Q224" t="str">
        <f t="shared" ca="1" si="63"/>
        <v/>
      </c>
      <c r="S224" s="53">
        <f t="shared" si="55"/>
        <v>1</v>
      </c>
      <c r="T224" s="53" t="str">
        <f t="shared" si="58"/>
        <v/>
      </c>
      <c r="U224" s="53" t="str">
        <f t="shared" si="57"/>
        <v/>
      </c>
      <c r="V224" s="53" t="str">
        <f t="shared" si="57"/>
        <v/>
      </c>
      <c r="W224" s="53" t="str">
        <f t="shared" si="57"/>
        <v/>
      </c>
      <c r="X224">
        <f t="shared" si="56"/>
        <v>223</v>
      </c>
      <c r="Z224">
        <v>223</v>
      </c>
    </row>
    <row r="225" spans="7:26" x14ac:dyDescent="0.25">
      <c r="G225" t="str">
        <f t="shared" si="50"/>
        <v/>
      </c>
      <c r="H225">
        <f t="shared" ca="1" si="51"/>
        <v>29</v>
      </c>
      <c r="I225">
        <f t="shared" ca="1" si="52"/>
        <v>104</v>
      </c>
      <c r="J225" t="str">
        <f t="shared" si="53"/>
        <v/>
      </c>
      <c r="K225" t="str">
        <f t="shared" si="54"/>
        <v/>
      </c>
      <c r="M225" t="str">
        <f t="shared" ca="1" si="59"/>
        <v/>
      </c>
      <c r="N225">
        <f t="shared" ca="1" si="60"/>
        <v>0.94278786841349205</v>
      </c>
      <c r="O225">
        <f t="shared" ca="1" si="61"/>
        <v>0.50906900338798255</v>
      </c>
      <c r="P225" t="str">
        <f t="shared" ca="1" si="62"/>
        <v/>
      </c>
      <c r="Q225" t="str">
        <f t="shared" ca="1" si="63"/>
        <v/>
      </c>
      <c r="S225" s="53" t="str">
        <f t="shared" si="55"/>
        <v/>
      </c>
      <c r="T225" s="53">
        <f t="shared" si="58"/>
        <v>1</v>
      </c>
      <c r="U225" s="53">
        <f t="shared" si="57"/>
        <v>1</v>
      </c>
      <c r="V225" s="53" t="str">
        <f t="shared" si="57"/>
        <v/>
      </c>
      <c r="W225" s="53" t="str">
        <f t="shared" si="57"/>
        <v/>
      </c>
      <c r="X225">
        <f t="shared" si="56"/>
        <v>224</v>
      </c>
      <c r="Z225">
        <v>224</v>
      </c>
    </row>
    <row r="226" spans="7:26" x14ac:dyDescent="0.25">
      <c r="G226" t="str">
        <f t="shared" si="50"/>
        <v/>
      </c>
      <c r="H226" t="str">
        <f t="shared" si="51"/>
        <v/>
      </c>
      <c r="I226" t="str">
        <f t="shared" si="52"/>
        <v/>
      </c>
      <c r="J226">
        <f t="shared" ca="1" si="53"/>
        <v>63</v>
      </c>
      <c r="K226">
        <f t="shared" ca="1" si="54"/>
        <v>18</v>
      </c>
      <c r="M226" t="str">
        <f t="shared" ca="1" si="59"/>
        <v/>
      </c>
      <c r="N226" t="str">
        <f t="shared" ca="1" si="60"/>
        <v/>
      </c>
      <c r="O226" t="str">
        <f t="shared" ca="1" si="61"/>
        <v/>
      </c>
      <c r="P226">
        <f t="shared" ca="1" si="62"/>
        <v>0.29779296487056484</v>
      </c>
      <c r="Q226">
        <f t="shared" ca="1" si="63"/>
        <v>0.12774651145359928</v>
      </c>
      <c r="S226" s="53" t="str">
        <f t="shared" si="55"/>
        <v/>
      </c>
      <c r="T226" s="53" t="str">
        <f t="shared" si="58"/>
        <v/>
      </c>
      <c r="U226" s="53" t="str">
        <f t="shared" si="57"/>
        <v/>
      </c>
      <c r="V226" s="53">
        <f t="shared" si="57"/>
        <v>1</v>
      </c>
      <c r="W226" s="53">
        <f t="shared" si="57"/>
        <v>1</v>
      </c>
      <c r="X226">
        <f t="shared" si="56"/>
        <v>225</v>
      </c>
      <c r="Z226">
        <v>225</v>
      </c>
    </row>
    <row r="227" spans="7:26" x14ac:dyDescent="0.25">
      <c r="G227" t="str">
        <f t="shared" si="50"/>
        <v/>
      </c>
      <c r="H227">
        <f t="shared" ca="1" si="51"/>
        <v>400</v>
      </c>
      <c r="I227" t="str">
        <f t="shared" si="52"/>
        <v/>
      </c>
      <c r="J227" t="str">
        <f t="shared" si="53"/>
        <v/>
      </c>
      <c r="K227" t="str">
        <f t="shared" si="54"/>
        <v/>
      </c>
      <c r="M227" t="str">
        <f t="shared" ca="1" si="59"/>
        <v/>
      </c>
      <c r="N227">
        <f t="shared" ca="1" si="60"/>
        <v>4.2902670372627627E-3</v>
      </c>
      <c r="O227" t="str">
        <f t="shared" ca="1" si="61"/>
        <v/>
      </c>
      <c r="P227" t="str">
        <f t="shared" ca="1" si="62"/>
        <v/>
      </c>
      <c r="Q227" t="str">
        <f t="shared" ca="1" si="63"/>
        <v/>
      </c>
      <c r="S227" s="53" t="str">
        <f t="shared" si="55"/>
        <v/>
      </c>
      <c r="T227" s="53">
        <f t="shared" si="58"/>
        <v>1</v>
      </c>
      <c r="U227" s="53" t="str">
        <f t="shared" si="57"/>
        <v/>
      </c>
      <c r="V227" s="53" t="str">
        <f t="shared" si="57"/>
        <v/>
      </c>
      <c r="W227" s="53" t="str">
        <f t="shared" si="57"/>
        <v/>
      </c>
      <c r="X227">
        <f t="shared" si="56"/>
        <v>226</v>
      </c>
      <c r="Z227">
        <v>226</v>
      </c>
    </row>
    <row r="228" spans="7:26" x14ac:dyDescent="0.25">
      <c r="G228">
        <f t="shared" ca="1" si="50"/>
        <v>157</v>
      </c>
      <c r="H228" t="str">
        <f t="shared" si="51"/>
        <v/>
      </c>
      <c r="I228" t="str">
        <f t="shared" si="52"/>
        <v/>
      </c>
      <c r="J228" t="str">
        <f t="shared" si="53"/>
        <v/>
      </c>
      <c r="K228" t="str">
        <f t="shared" si="54"/>
        <v/>
      </c>
      <c r="M228">
        <f t="shared" ca="1" si="59"/>
        <v>0.64430497059533065</v>
      </c>
      <c r="N228" t="str">
        <f t="shared" ca="1" si="60"/>
        <v/>
      </c>
      <c r="O228" t="str">
        <f t="shared" ca="1" si="61"/>
        <v/>
      </c>
      <c r="P228" t="str">
        <f t="shared" ca="1" si="62"/>
        <v/>
      </c>
      <c r="Q228" t="str">
        <f t="shared" ca="1" si="63"/>
        <v/>
      </c>
      <c r="S228" s="53">
        <f t="shared" si="55"/>
        <v>1</v>
      </c>
      <c r="T228" s="53" t="str">
        <f t="shared" si="58"/>
        <v/>
      </c>
      <c r="U228" s="53" t="str">
        <f t="shared" si="57"/>
        <v/>
      </c>
      <c r="V228" s="53" t="str">
        <f t="shared" si="57"/>
        <v/>
      </c>
      <c r="W228" s="53" t="str">
        <f t="shared" si="57"/>
        <v/>
      </c>
      <c r="X228">
        <f t="shared" si="56"/>
        <v>227</v>
      </c>
      <c r="Z228">
        <v>227</v>
      </c>
    </row>
    <row r="229" spans="7:26" x14ac:dyDescent="0.25">
      <c r="G229" t="str">
        <f t="shared" si="50"/>
        <v/>
      </c>
      <c r="H229">
        <f t="shared" ca="1" si="51"/>
        <v>276</v>
      </c>
      <c r="I229">
        <f t="shared" ca="1" si="52"/>
        <v>132</v>
      </c>
      <c r="J229" t="str">
        <f t="shared" si="53"/>
        <v/>
      </c>
      <c r="K229" t="str">
        <f t="shared" si="54"/>
        <v/>
      </c>
      <c r="M229" t="str">
        <f t="shared" ca="1" si="59"/>
        <v/>
      </c>
      <c r="N229">
        <f t="shared" ca="1" si="60"/>
        <v>0.25498761945876924</v>
      </c>
      <c r="O229">
        <f t="shared" ca="1" si="61"/>
        <v>0.35452745259307739</v>
      </c>
      <c r="P229" t="str">
        <f t="shared" ca="1" si="62"/>
        <v/>
      </c>
      <c r="Q229" t="str">
        <f t="shared" ca="1" si="63"/>
        <v/>
      </c>
      <c r="S229" s="53" t="str">
        <f t="shared" si="55"/>
        <v/>
      </c>
      <c r="T229" s="53">
        <f t="shared" si="58"/>
        <v>1</v>
      </c>
      <c r="U229" s="53">
        <f t="shared" si="57"/>
        <v>1</v>
      </c>
      <c r="V229" s="53" t="str">
        <f t="shared" si="57"/>
        <v/>
      </c>
      <c r="W229" s="53" t="str">
        <f t="shared" si="57"/>
        <v/>
      </c>
      <c r="X229">
        <f t="shared" si="56"/>
        <v>228</v>
      </c>
      <c r="Z229">
        <v>228</v>
      </c>
    </row>
    <row r="230" spans="7:26" x14ac:dyDescent="0.25">
      <c r="G230">
        <f t="shared" ca="1" si="50"/>
        <v>286</v>
      </c>
      <c r="H230" t="str">
        <f t="shared" si="51"/>
        <v/>
      </c>
      <c r="I230" t="str">
        <f t="shared" si="52"/>
        <v/>
      </c>
      <c r="J230" t="str">
        <f t="shared" si="53"/>
        <v/>
      </c>
      <c r="K230" t="str">
        <f t="shared" si="54"/>
        <v/>
      </c>
      <c r="M230">
        <f t="shared" ca="1" si="59"/>
        <v>0.29603980560952492</v>
      </c>
      <c r="N230" t="str">
        <f t="shared" ca="1" si="60"/>
        <v/>
      </c>
      <c r="O230" t="str">
        <f t="shared" ca="1" si="61"/>
        <v/>
      </c>
      <c r="P230" t="str">
        <f t="shared" ca="1" si="62"/>
        <v/>
      </c>
      <c r="Q230" t="str">
        <f t="shared" ca="1" si="63"/>
        <v/>
      </c>
      <c r="S230" s="53">
        <f t="shared" si="55"/>
        <v>1</v>
      </c>
      <c r="T230" s="53" t="str">
        <f t="shared" si="58"/>
        <v/>
      </c>
      <c r="U230" s="53" t="str">
        <f t="shared" si="57"/>
        <v/>
      </c>
      <c r="V230" s="53" t="str">
        <f t="shared" si="57"/>
        <v/>
      </c>
      <c r="W230" s="53" t="str">
        <f t="shared" si="57"/>
        <v/>
      </c>
      <c r="X230">
        <f t="shared" si="56"/>
        <v>229</v>
      </c>
      <c r="Z230">
        <v>229</v>
      </c>
    </row>
    <row r="231" spans="7:26" x14ac:dyDescent="0.25">
      <c r="G231" t="str">
        <f t="shared" si="50"/>
        <v/>
      </c>
      <c r="H231" t="str">
        <f t="shared" si="51"/>
        <v/>
      </c>
      <c r="I231" t="str">
        <f t="shared" si="52"/>
        <v/>
      </c>
      <c r="J231" t="str">
        <f t="shared" si="53"/>
        <v/>
      </c>
      <c r="K231" t="str">
        <f t="shared" si="54"/>
        <v/>
      </c>
      <c r="M231" t="str">
        <f t="shared" ca="1" si="59"/>
        <v/>
      </c>
      <c r="N231" t="str">
        <f t="shared" ca="1" si="60"/>
        <v/>
      </c>
      <c r="O231" t="str">
        <f t="shared" ca="1" si="61"/>
        <v/>
      </c>
      <c r="P231" t="str">
        <f t="shared" ca="1" si="62"/>
        <v/>
      </c>
      <c r="Q231" t="str">
        <f t="shared" ca="1" si="63"/>
        <v/>
      </c>
      <c r="S231" s="53" t="str">
        <f t="shared" si="55"/>
        <v/>
      </c>
      <c r="T231" s="53" t="str">
        <f t="shared" si="58"/>
        <v/>
      </c>
      <c r="U231" s="53" t="str">
        <f t="shared" si="57"/>
        <v/>
      </c>
      <c r="V231" s="53" t="str">
        <f t="shared" si="57"/>
        <v/>
      </c>
      <c r="W231" s="53" t="str">
        <f t="shared" si="57"/>
        <v/>
      </c>
      <c r="X231" t="str">
        <f t="shared" si="56"/>
        <v/>
      </c>
      <c r="Z231">
        <v>230</v>
      </c>
    </row>
    <row r="232" spans="7:26" x14ac:dyDescent="0.25">
      <c r="G232">
        <f t="shared" ca="1" si="50"/>
        <v>226</v>
      </c>
      <c r="H232" t="str">
        <f t="shared" si="51"/>
        <v/>
      </c>
      <c r="I232" t="str">
        <f t="shared" si="52"/>
        <v/>
      </c>
      <c r="J232" t="str">
        <f t="shared" si="53"/>
        <v/>
      </c>
      <c r="K232" t="str">
        <f t="shared" si="54"/>
        <v/>
      </c>
      <c r="M232">
        <f t="shared" ca="1" si="59"/>
        <v>0.470484443791512</v>
      </c>
      <c r="N232" t="str">
        <f t="shared" ca="1" si="60"/>
        <v/>
      </c>
      <c r="O232" t="str">
        <f t="shared" ca="1" si="61"/>
        <v/>
      </c>
      <c r="P232" t="str">
        <f t="shared" ca="1" si="62"/>
        <v/>
      </c>
      <c r="Q232" t="str">
        <f t="shared" ca="1" si="63"/>
        <v/>
      </c>
      <c r="S232" s="53">
        <f t="shared" si="55"/>
        <v>1</v>
      </c>
      <c r="T232" s="53" t="str">
        <f t="shared" si="58"/>
        <v/>
      </c>
      <c r="U232" s="53" t="str">
        <f t="shared" si="57"/>
        <v/>
      </c>
      <c r="V232" s="53" t="str">
        <f t="shared" si="57"/>
        <v/>
      </c>
      <c r="W232" s="53" t="str">
        <f t="shared" si="57"/>
        <v/>
      </c>
      <c r="X232">
        <f t="shared" si="56"/>
        <v>231</v>
      </c>
      <c r="Z232">
        <v>231</v>
      </c>
    </row>
    <row r="233" spans="7:26" x14ac:dyDescent="0.25">
      <c r="G233" t="str">
        <f t="shared" si="50"/>
        <v/>
      </c>
      <c r="H233">
        <f t="shared" ca="1" si="51"/>
        <v>336</v>
      </c>
      <c r="I233">
        <f t="shared" ca="1" si="52"/>
        <v>36</v>
      </c>
      <c r="J233" t="str">
        <f t="shared" si="53"/>
        <v/>
      </c>
      <c r="K233" t="str">
        <f t="shared" si="54"/>
        <v/>
      </c>
      <c r="M233" t="str">
        <f t="shared" ca="1" si="59"/>
        <v/>
      </c>
      <c r="N233">
        <f t="shared" ca="1" si="60"/>
        <v>0.15495875260079273</v>
      </c>
      <c r="O233">
        <f t="shared" ca="1" si="61"/>
        <v>0.8558905102586214</v>
      </c>
      <c r="P233" t="str">
        <f t="shared" ca="1" si="62"/>
        <v/>
      </c>
      <c r="Q233" t="str">
        <f t="shared" ca="1" si="63"/>
        <v/>
      </c>
      <c r="S233" s="53" t="str">
        <f t="shared" si="55"/>
        <v/>
      </c>
      <c r="T233" s="53">
        <f t="shared" si="58"/>
        <v>1</v>
      </c>
      <c r="U233" s="53">
        <f t="shared" si="57"/>
        <v>1</v>
      </c>
      <c r="V233" s="53" t="str">
        <f t="shared" si="57"/>
        <v/>
      </c>
      <c r="W233" s="53" t="str">
        <f t="shared" si="57"/>
        <v/>
      </c>
      <c r="X233">
        <f t="shared" si="56"/>
        <v>232</v>
      </c>
      <c r="Z233">
        <v>232</v>
      </c>
    </row>
    <row r="234" spans="7:26" x14ac:dyDescent="0.25">
      <c r="G234">
        <f t="shared" ca="1" si="50"/>
        <v>139</v>
      </c>
      <c r="H234" t="str">
        <f t="shared" si="51"/>
        <v/>
      </c>
      <c r="I234" t="str">
        <f t="shared" si="52"/>
        <v/>
      </c>
      <c r="J234" t="str">
        <f t="shared" si="53"/>
        <v/>
      </c>
      <c r="K234" t="str">
        <f t="shared" si="54"/>
        <v/>
      </c>
      <c r="M234">
        <f t="shared" ca="1" si="59"/>
        <v>0.67235922996137532</v>
      </c>
      <c r="N234" t="str">
        <f t="shared" ca="1" si="60"/>
        <v/>
      </c>
      <c r="O234" t="str">
        <f t="shared" ca="1" si="61"/>
        <v/>
      </c>
      <c r="P234" t="str">
        <f t="shared" ca="1" si="62"/>
        <v/>
      </c>
      <c r="Q234" t="str">
        <f t="shared" ca="1" si="63"/>
        <v/>
      </c>
      <c r="S234" s="53">
        <f t="shared" si="55"/>
        <v>1</v>
      </c>
      <c r="T234" s="53" t="str">
        <f t="shared" si="58"/>
        <v/>
      </c>
      <c r="U234" s="53" t="str">
        <f t="shared" si="57"/>
        <v/>
      </c>
      <c r="V234" s="53" t="str">
        <f t="shared" si="57"/>
        <v/>
      </c>
      <c r="W234" s="53" t="str">
        <f t="shared" si="57"/>
        <v/>
      </c>
      <c r="X234">
        <f t="shared" si="56"/>
        <v>233</v>
      </c>
      <c r="Z234">
        <v>233</v>
      </c>
    </row>
    <row r="235" spans="7:26" x14ac:dyDescent="0.25">
      <c r="G235" t="str">
        <f t="shared" si="50"/>
        <v/>
      </c>
      <c r="H235">
        <f t="shared" ca="1" si="51"/>
        <v>288</v>
      </c>
      <c r="I235" t="str">
        <f t="shared" si="52"/>
        <v/>
      </c>
      <c r="J235" t="str">
        <f t="shared" si="53"/>
        <v/>
      </c>
      <c r="K235" t="str">
        <f t="shared" si="54"/>
        <v/>
      </c>
      <c r="M235" t="str">
        <f t="shared" ca="1" si="59"/>
        <v/>
      </c>
      <c r="N235">
        <f t="shared" ca="1" si="60"/>
        <v>0.2253520384228257</v>
      </c>
      <c r="O235" t="str">
        <f t="shared" ca="1" si="61"/>
        <v/>
      </c>
      <c r="P235" t="str">
        <f t="shared" ca="1" si="62"/>
        <v/>
      </c>
      <c r="Q235" t="str">
        <f t="shared" ca="1" si="63"/>
        <v/>
      </c>
      <c r="S235" s="53" t="str">
        <f t="shared" si="55"/>
        <v/>
      </c>
      <c r="T235" s="53">
        <f t="shared" si="58"/>
        <v>1</v>
      </c>
      <c r="U235" s="53" t="str">
        <f t="shared" si="57"/>
        <v/>
      </c>
      <c r="V235" s="53" t="str">
        <f t="shared" si="57"/>
        <v/>
      </c>
      <c r="W235" s="53" t="str">
        <f t="shared" si="57"/>
        <v/>
      </c>
      <c r="X235">
        <f t="shared" si="56"/>
        <v>234</v>
      </c>
      <c r="Z235">
        <v>234</v>
      </c>
    </row>
    <row r="236" spans="7:26" x14ac:dyDescent="0.25">
      <c r="G236" t="str">
        <f t="shared" si="50"/>
        <v/>
      </c>
      <c r="H236" t="str">
        <f t="shared" si="51"/>
        <v/>
      </c>
      <c r="I236" t="str">
        <f t="shared" si="52"/>
        <v/>
      </c>
      <c r="J236">
        <f t="shared" ca="1" si="53"/>
        <v>82</v>
      </c>
      <c r="K236" t="str">
        <f t="shared" si="54"/>
        <v/>
      </c>
      <c r="M236" t="str">
        <f t="shared" ca="1" si="59"/>
        <v/>
      </c>
      <c r="N236" t="str">
        <f t="shared" ca="1" si="60"/>
        <v/>
      </c>
      <c r="O236" t="str">
        <f t="shared" ca="1" si="61"/>
        <v/>
      </c>
      <c r="P236">
        <f t="shared" ca="1" si="62"/>
        <v>0.12846226125534266</v>
      </c>
      <c r="Q236" t="str">
        <f t="shared" ca="1" si="63"/>
        <v/>
      </c>
      <c r="S236" s="53" t="str">
        <f t="shared" si="55"/>
        <v/>
      </c>
      <c r="T236" s="53" t="str">
        <f t="shared" si="58"/>
        <v/>
      </c>
      <c r="U236" s="53" t="str">
        <f t="shared" si="57"/>
        <v/>
      </c>
      <c r="V236" s="53">
        <f t="shared" si="57"/>
        <v>1</v>
      </c>
      <c r="W236" s="53" t="str">
        <f t="shared" si="57"/>
        <v/>
      </c>
      <c r="X236">
        <f t="shared" si="56"/>
        <v>235</v>
      </c>
      <c r="Z236">
        <v>235</v>
      </c>
    </row>
    <row r="237" spans="7:26" x14ac:dyDescent="0.25">
      <c r="G237" t="str">
        <f t="shared" si="50"/>
        <v/>
      </c>
      <c r="H237">
        <f t="shared" ca="1" si="51"/>
        <v>119</v>
      </c>
      <c r="I237">
        <f t="shared" ca="1" si="52"/>
        <v>69</v>
      </c>
      <c r="J237" t="str">
        <f t="shared" si="53"/>
        <v/>
      </c>
      <c r="K237" t="str">
        <f t="shared" si="54"/>
        <v/>
      </c>
      <c r="M237" t="str">
        <f t="shared" ca="1" si="59"/>
        <v/>
      </c>
      <c r="N237">
        <f t="shared" ca="1" si="60"/>
        <v>0.6699590419235969</v>
      </c>
      <c r="O237">
        <f t="shared" ca="1" si="61"/>
        <v>0.68959309706922456</v>
      </c>
      <c r="P237" t="str">
        <f t="shared" ca="1" si="62"/>
        <v/>
      </c>
      <c r="Q237" t="str">
        <f t="shared" ca="1" si="63"/>
        <v/>
      </c>
      <c r="S237" s="53" t="str">
        <f t="shared" si="55"/>
        <v/>
      </c>
      <c r="T237" s="53">
        <f t="shared" si="58"/>
        <v>1</v>
      </c>
      <c r="U237" s="53">
        <f t="shared" si="57"/>
        <v>1</v>
      </c>
      <c r="V237" s="53" t="str">
        <f t="shared" si="57"/>
        <v/>
      </c>
      <c r="W237" s="53" t="str">
        <f t="shared" si="57"/>
        <v/>
      </c>
      <c r="X237">
        <f t="shared" si="56"/>
        <v>236</v>
      </c>
      <c r="Z237">
        <v>236</v>
      </c>
    </row>
    <row r="238" spans="7:26" x14ac:dyDescent="0.25">
      <c r="G238">
        <f t="shared" ca="1" si="50"/>
        <v>190</v>
      </c>
      <c r="H238" t="str">
        <f t="shared" si="51"/>
        <v/>
      </c>
      <c r="I238" t="str">
        <f t="shared" si="52"/>
        <v/>
      </c>
      <c r="J238" t="str">
        <f t="shared" si="53"/>
        <v/>
      </c>
      <c r="K238" t="str">
        <f t="shared" si="54"/>
        <v/>
      </c>
      <c r="M238">
        <f t="shared" ca="1" si="59"/>
        <v>0.56714928949858778</v>
      </c>
      <c r="N238" t="str">
        <f t="shared" ca="1" si="60"/>
        <v/>
      </c>
      <c r="O238" t="str">
        <f t="shared" ca="1" si="61"/>
        <v/>
      </c>
      <c r="P238" t="str">
        <f t="shared" ca="1" si="62"/>
        <v/>
      </c>
      <c r="Q238" t="str">
        <f t="shared" ca="1" si="63"/>
        <v/>
      </c>
      <c r="S238" s="53">
        <f t="shared" si="55"/>
        <v>1</v>
      </c>
      <c r="T238" s="53" t="str">
        <f t="shared" si="58"/>
        <v/>
      </c>
      <c r="U238" s="53" t="str">
        <f t="shared" si="57"/>
        <v/>
      </c>
      <c r="V238" s="53" t="str">
        <f t="shared" si="57"/>
        <v/>
      </c>
      <c r="W238" s="53" t="str">
        <f t="shared" si="57"/>
        <v/>
      </c>
      <c r="X238">
        <f t="shared" si="56"/>
        <v>237</v>
      </c>
      <c r="Z238">
        <v>237</v>
      </c>
    </row>
    <row r="239" spans="7:26" x14ac:dyDescent="0.25">
      <c r="G239" t="str">
        <f t="shared" si="50"/>
        <v/>
      </c>
      <c r="H239">
        <f t="shared" ca="1" si="51"/>
        <v>321</v>
      </c>
      <c r="I239" t="str">
        <f t="shared" si="52"/>
        <v/>
      </c>
      <c r="J239" t="str">
        <f t="shared" si="53"/>
        <v/>
      </c>
      <c r="K239" t="str">
        <f t="shared" si="54"/>
        <v/>
      </c>
      <c r="M239" t="str">
        <f t="shared" ca="1" si="59"/>
        <v/>
      </c>
      <c r="N239">
        <f t="shared" ca="1" si="60"/>
        <v>0.17942198922397812</v>
      </c>
      <c r="O239" t="str">
        <f t="shared" ca="1" si="61"/>
        <v/>
      </c>
      <c r="P239" t="str">
        <f t="shared" ca="1" si="62"/>
        <v/>
      </c>
      <c r="Q239" t="str">
        <f t="shared" ca="1" si="63"/>
        <v/>
      </c>
      <c r="S239" s="53" t="str">
        <f t="shared" si="55"/>
        <v/>
      </c>
      <c r="T239" s="53">
        <f t="shared" si="58"/>
        <v>1</v>
      </c>
      <c r="U239" s="53" t="str">
        <f t="shared" si="57"/>
        <v/>
      </c>
      <c r="V239" s="53" t="str">
        <f t="shared" si="57"/>
        <v/>
      </c>
      <c r="W239" s="53" t="str">
        <f t="shared" si="57"/>
        <v/>
      </c>
      <c r="X239">
        <f t="shared" si="56"/>
        <v>238</v>
      </c>
      <c r="Z239">
        <v>238</v>
      </c>
    </row>
    <row r="240" spans="7:26" x14ac:dyDescent="0.25">
      <c r="G240">
        <f t="shared" ca="1" si="50"/>
        <v>186</v>
      </c>
      <c r="H240" t="str">
        <f t="shared" si="51"/>
        <v/>
      </c>
      <c r="I240" t="str">
        <f t="shared" si="52"/>
        <v/>
      </c>
      <c r="J240" t="str">
        <f t="shared" si="53"/>
        <v/>
      </c>
      <c r="K240" t="str">
        <f t="shared" si="54"/>
        <v/>
      </c>
      <c r="M240">
        <f t="shared" ca="1" si="59"/>
        <v>0.57601005465375277</v>
      </c>
      <c r="N240" t="str">
        <f t="shared" ca="1" si="60"/>
        <v/>
      </c>
      <c r="O240" t="str">
        <f t="shared" ca="1" si="61"/>
        <v/>
      </c>
      <c r="P240" t="str">
        <f t="shared" ca="1" si="62"/>
        <v/>
      </c>
      <c r="Q240" t="str">
        <f t="shared" ca="1" si="63"/>
        <v/>
      </c>
      <c r="S240" s="53">
        <f t="shared" si="55"/>
        <v>1</v>
      </c>
      <c r="T240" s="53" t="str">
        <f t="shared" si="58"/>
        <v/>
      </c>
      <c r="U240" s="53" t="str">
        <f t="shared" si="57"/>
        <v/>
      </c>
      <c r="V240" s="53" t="str">
        <f t="shared" si="57"/>
        <v/>
      </c>
      <c r="W240" s="53" t="str">
        <f t="shared" si="57"/>
        <v/>
      </c>
      <c r="X240">
        <f t="shared" si="56"/>
        <v>239</v>
      </c>
      <c r="Z240">
        <v>239</v>
      </c>
    </row>
    <row r="241" spans="7:26" x14ac:dyDescent="0.25">
      <c r="G241" t="str">
        <f t="shared" si="50"/>
        <v/>
      </c>
      <c r="H241" t="str">
        <f t="shared" si="51"/>
        <v/>
      </c>
      <c r="I241" t="str">
        <f t="shared" si="52"/>
        <v/>
      </c>
      <c r="J241" t="str">
        <f t="shared" si="53"/>
        <v/>
      </c>
      <c r="K241" t="str">
        <f t="shared" si="54"/>
        <v/>
      </c>
      <c r="M241" t="str">
        <f t="shared" ca="1" si="59"/>
        <v/>
      </c>
      <c r="N241" t="str">
        <f t="shared" ca="1" si="60"/>
        <v/>
      </c>
      <c r="O241" t="str">
        <f t="shared" ca="1" si="61"/>
        <v/>
      </c>
      <c r="P241" t="str">
        <f t="shared" ca="1" si="62"/>
        <v/>
      </c>
      <c r="Q241" t="str">
        <f t="shared" ca="1" si="63"/>
        <v/>
      </c>
      <c r="S241" s="53" t="str">
        <f t="shared" si="55"/>
        <v/>
      </c>
      <c r="T241" s="53" t="str">
        <f t="shared" si="58"/>
        <v/>
      </c>
      <c r="U241" s="53" t="str">
        <f t="shared" si="57"/>
        <v/>
      </c>
      <c r="V241" s="53" t="str">
        <f t="shared" si="57"/>
        <v/>
      </c>
      <c r="W241" s="53" t="str">
        <f t="shared" si="57"/>
        <v/>
      </c>
      <c r="X241" t="str">
        <f t="shared" si="56"/>
        <v/>
      </c>
      <c r="Z241">
        <v>240</v>
      </c>
    </row>
    <row r="242" spans="7:26" x14ac:dyDescent="0.25">
      <c r="G242">
        <f t="shared" ca="1" si="50"/>
        <v>394</v>
      </c>
      <c r="H242" t="str">
        <f t="shared" si="51"/>
        <v/>
      </c>
      <c r="I242" t="str">
        <f t="shared" si="52"/>
        <v/>
      </c>
      <c r="J242" t="str">
        <f t="shared" si="53"/>
        <v/>
      </c>
      <c r="K242" t="str">
        <f t="shared" si="54"/>
        <v/>
      </c>
      <c r="M242">
        <f t="shared" ca="1" si="59"/>
        <v>1.5088284436841182E-2</v>
      </c>
      <c r="N242" t="str">
        <f t="shared" ca="1" si="60"/>
        <v/>
      </c>
      <c r="O242" t="str">
        <f t="shared" ca="1" si="61"/>
        <v/>
      </c>
      <c r="P242" t="str">
        <f t="shared" ca="1" si="62"/>
        <v/>
      </c>
      <c r="Q242" t="str">
        <f t="shared" ca="1" si="63"/>
        <v/>
      </c>
      <c r="S242" s="53">
        <f t="shared" si="55"/>
        <v>1</v>
      </c>
      <c r="T242" s="53" t="str">
        <f t="shared" si="58"/>
        <v/>
      </c>
      <c r="U242" s="53" t="str">
        <f t="shared" si="57"/>
        <v/>
      </c>
      <c r="V242" s="53" t="str">
        <f t="shared" si="57"/>
        <v/>
      </c>
      <c r="W242" s="53" t="str">
        <f t="shared" si="57"/>
        <v/>
      </c>
      <c r="X242">
        <f t="shared" si="56"/>
        <v>241</v>
      </c>
      <c r="Z242">
        <v>241</v>
      </c>
    </row>
    <row r="243" spans="7:26" x14ac:dyDescent="0.25">
      <c r="G243" t="str">
        <f t="shared" si="50"/>
        <v/>
      </c>
      <c r="H243">
        <f t="shared" ca="1" si="51"/>
        <v>299</v>
      </c>
      <c r="I243" t="str">
        <f t="shared" si="52"/>
        <v/>
      </c>
      <c r="J243" t="str">
        <f t="shared" si="53"/>
        <v/>
      </c>
      <c r="K243" t="str">
        <f t="shared" si="54"/>
        <v/>
      </c>
      <c r="M243" t="str">
        <f t="shared" ca="1" si="59"/>
        <v/>
      </c>
      <c r="N243">
        <f t="shared" ca="1" si="60"/>
        <v>0.21117352427853964</v>
      </c>
      <c r="O243" t="str">
        <f t="shared" ca="1" si="61"/>
        <v/>
      </c>
      <c r="P243" t="str">
        <f t="shared" ca="1" si="62"/>
        <v/>
      </c>
      <c r="Q243" t="str">
        <f t="shared" ca="1" si="63"/>
        <v/>
      </c>
      <c r="S243" s="53" t="str">
        <f t="shared" si="55"/>
        <v/>
      </c>
      <c r="T243" s="53">
        <f t="shared" si="58"/>
        <v>1</v>
      </c>
      <c r="U243" s="53" t="str">
        <f t="shared" si="57"/>
        <v/>
      </c>
      <c r="V243" s="53" t="str">
        <f t="shared" si="57"/>
        <v/>
      </c>
      <c r="W243" s="53" t="str">
        <f t="shared" si="57"/>
        <v/>
      </c>
      <c r="X243">
        <f t="shared" si="56"/>
        <v>242</v>
      </c>
      <c r="Z243">
        <v>242</v>
      </c>
    </row>
    <row r="244" spans="7:26" x14ac:dyDescent="0.25">
      <c r="G244">
        <f t="shared" ca="1" si="50"/>
        <v>295</v>
      </c>
      <c r="H244" t="str">
        <f t="shared" si="51"/>
        <v/>
      </c>
      <c r="I244" t="str">
        <f t="shared" si="52"/>
        <v/>
      </c>
      <c r="J244" t="str">
        <f t="shared" si="53"/>
        <v/>
      </c>
      <c r="K244" t="str">
        <f t="shared" si="54"/>
        <v/>
      </c>
      <c r="M244">
        <f t="shared" ca="1" si="59"/>
        <v>0.27835696157316658</v>
      </c>
      <c r="N244" t="str">
        <f t="shared" ca="1" si="60"/>
        <v/>
      </c>
      <c r="O244" t="str">
        <f t="shared" ca="1" si="61"/>
        <v/>
      </c>
      <c r="P244" t="str">
        <f t="shared" ca="1" si="62"/>
        <v/>
      </c>
      <c r="Q244" t="str">
        <f t="shared" ca="1" si="63"/>
        <v/>
      </c>
      <c r="S244" s="53">
        <f t="shared" si="55"/>
        <v>1</v>
      </c>
      <c r="T244" s="53" t="str">
        <f t="shared" si="58"/>
        <v/>
      </c>
      <c r="U244" s="53" t="str">
        <f t="shared" si="57"/>
        <v/>
      </c>
      <c r="V244" s="53" t="str">
        <f t="shared" si="57"/>
        <v/>
      </c>
      <c r="W244" s="53" t="str">
        <f t="shared" si="57"/>
        <v/>
      </c>
      <c r="X244">
        <f t="shared" si="56"/>
        <v>243</v>
      </c>
      <c r="Z244">
        <v>243</v>
      </c>
    </row>
    <row r="245" spans="7:26" x14ac:dyDescent="0.25">
      <c r="G245" t="str">
        <f t="shared" si="50"/>
        <v/>
      </c>
      <c r="H245">
        <f t="shared" ca="1" si="51"/>
        <v>22</v>
      </c>
      <c r="I245">
        <f t="shared" ca="1" si="52"/>
        <v>109</v>
      </c>
      <c r="J245" t="str">
        <f t="shared" si="53"/>
        <v/>
      </c>
      <c r="K245" t="str">
        <f t="shared" si="54"/>
        <v/>
      </c>
      <c r="M245" t="str">
        <f t="shared" ca="1" si="59"/>
        <v/>
      </c>
      <c r="N245">
        <f t="shared" ca="1" si="60"/>
        <v>0.9523254831879584</v>
      </c>
      <c r="O245">
        <f t="shared" ca="1" si="61"/>
        <v>0.4724923366713667</v>
      </c>
      <c r="P245" t="str">
        <f t="shared" ca="1" si="62"/>
        <v/>
      </c>
      <c r="Q245" t="str">
        <f t="shared" ca="1" si="63"/>
        <v/>
      </c>
      <c r="S245" s="53" t="str">
        <f t="shared" si="55"/>
        <v/>
      </c>
      <c r="T245" s="53">
        <f t="shared" si="58"/>
        <v>1</v>
      </c>
      <c r="U245" s="53">
        <f t="shared" si="57"/>
        <v>1</v>
      </c>
      <c r="V245" s="53" t="str">
        <f t="shared" si="57"/>
        <v/>
      </c>
      <c r="W245" s="53" t="str">
        <f t="shared" si="57"/>
        <v/>
      </c>
      <c r="X245">
        <f t="shared" si="56"/>
        <v>244</v>
      </c>
      <c r="Z245">
        <v>244</v>
      </c>
    </row>
    <row r="246" spans="7:26" x14ac:dyDescent="0.25">
      <c r="G246" t="str">
        <f t="shared" si="50"/>
        <v/>
      </c>
      <c r="H246" t="str">
        <f t="shared" si="51"/>
        <v/>
      </c>
      <c r="I246" t="str">
        <f t="shared" si="52"/>
        <v/>
      </c>
      <c r="J246">
        <f t="shared" ca="1" si="53"/>
        <v>44</v>
      </c>
      <c r="K246" t="str">
        <f t="shared" si="54"/>
        <v/>
      </c>
      <c r="M246" t="str">
        <f t="shared" ca="1" si="59"/>
        <v/>
      </c>
      <c r="N246" t="str">
        <f t="shared" ca="1" si="60"/>
        <v/>
      </c>
      <c r="O246" t="str">
        <f t="shared" ca="1" si="61"/>
        <v/>
      </c>
      <c r="P246">
        <f t="shared" ca="1" si="62"/>
        <v>0.54543016458613947</v>
      </c>
      <c r="Q246" t="str">
        <f t="shared" ca="1" si="63"/>
        <v/>
      </c>
      <c r="S246" s="53" t="str">
        <f t="shared" si="55"/>
        <v/>
      </c>
      <c r="T246" s="53" t="str">
        <f t="shared" si="58"/>
        <v/>
      </c>
      <c r="U246" s="53" t="str">
        <f t="shared" si="57"/>
        <v/>
      </c>
      <c r="V246" s="53">
        <f t="shared" si="57"/>
        <v>1</v>
      </c>
      <c r="W246" s="53" t="str">
        <f t="shared" si="57"/>
        <v/>
      </c>
      <c r="X246">
        <f t="shared" si="56"/>
        <v>245</v>
      </c>
      <c r="Z246">
        <v>245</v>
      </c>
    </row>
    <row r="247" spans="7:26" x14ac:dyDescent="0.25">
      <c r="G247" t="str">
        <f t="shared" si="50"/>
        <v/>
      </c>
      <c r="H247">
        <f t="shared" ca="1" si="51"/>
        <v>199</v>
      </c>
      <c r="I247" t="str">
        <f t="shared" si="52"/>
        <v/>
      </c>
      <c r="J247" t="str">
        <f t="shared" si="53"/>
        <v/>
      </c>
      <c r="K247" t="str">
        <f t="shared" si="54"/>
        <v/>
      </c>
      <c r="M247" t="str">
        <f t="shared" ca="1" si="59"/>
        <v/>
      </c>
      <c r="N247">
        <f t="shared" ca="1" si="60"/>
        <v>0.46665832479526248</v>
      </c>
      <c r="O247" t="str">
        <f t="shared" ca="1" si="61"/>
        <v/>
      </c>
      <c r="P247" t="str">
        <f t="shared" ca="1" si="62"/>
        <v/>
      </c>
      <c r="Q247" t="str">
        <f t="shared" ca="1" si="63"/>
        <v/>
      </c>
      <c r="S247" s="53" t="str">
        <f t="shared" si="55"/>
        <v/>
      </c>
      <c r="T247" s="53">
        <f t="shared" si="58"/>
        <v>1</v>
      </c>
      <c r="U247" s="53" t="str">
        <f t="shared" si="57"/>
        <v/>
      </c>
      <c r="V247" s="53" t="str">
        <f t="shared" si="57"/>
        <v/>
      </c>
      <c r="W247" s="53" t="str">
        <f t="shared" si="57"/>
        <v/>
      </c>
      <c r="X247">
        <f t="shared" si="56"/>
        <v>246</v>
      </c>
      <c r="Z247">
        <v>246</v>
      </c>
    </row>
    <row r="248" spans="7:26" x14ac:dyDescent="0.25">
      <c r="G248">
        <f t="shared" ca="1" si="50"/>
        <v>187</v>
      </c>
      <c r="H248" t="str">
        <f t="shared" si="51"/>
        <v/>
      </c>
      <c r="I248" t="str">
        <f t="shared" si="52"/>
        <v/>
      </c>
      <c r="J248" t="str">
        <f t="shared" si="53"/>
        <v/>
      </c>
      <c r="K248" t="str">
        <f t="shared" si="54"/>
        <v/>
      </c>
      <c r="M248">
        <f t="shared" ca="1" si="59"/>
        <v>0.57516614361429996</v>
      </c>
      <c r="N248" t="str">
        <f t="shared" ca="1" si="60"/>
        <v/>
      </c>
      <c r="O248" t="str">
        <f t="shared" ca="1" si="61"/>
        <v/>
      </c>
      <c r="P248" t="str">
        <f t="shared" ca="1" si="62"/>
        <v/>
      </c>
      <c r="Q248" t="str">
        <f t="shared" ca="1" si="63"/>
        <v/>
      </c>
      <c r="S248" s="53">
        <f t="shared" si="55"/>
        <v>1</v>
      </c>
      <c r="T248" s="53" t="str">
        <f t="shared" si="58"/>
        <v/>
      </c>
      <c r="U248" s="53" t="str">
        <f t="shared" si="57"/>
        <v/>
      </c>
      <c r="V248" s="53" t="str">
        <f t="shared" si="57"/>
        <v/>
      </c>
      <c r="W248" s="53" t="str">
        <f t="shared" si="57"/>
        <v/>
      </c>
      <c r="X248">
        <f t="shared" si="56"/>
        <v>247</v>
      </c>
      <c r="Z248">
        <v>247</v>
      </c>
    </row>
    <row r="249" spans="7:26" x14ac:dyDescent="0.25">
      <c r="G249" t="str">
        <f t="shared" si="50"/>
        <v/>
      </c>
      <c r="H249">
        <f t="shared" ca="1" si="51"/>
        <v>58</v>
      </c>
      <c r="I249">
        <f t="shared" ca="1" si="52"/>
        <v>7</v>
      </c>
      <c r="J249" t="str">
        <f t="shared" si="53"/>
        <v/>
      </c>
      <c r="K249" t="str">
        <f t="shared" si="54"/>
        <v/>
      </c>
      <c r="M249" t="str">
        <f t="shared" ca="1" si="59"/>
        <v/>
      </c>
      <c r="N249">
        <f t="shared" ca="1" si="60"/>
        <v>0.85099302469535509</v>
      </c>
      <c r="O249">
        <f t="shared" ca="1" si="61"/>
        <v>0.98458520870687716</v>
      </c>
      <c r="P249" t="str">
        <f t="shared" ca="1" si="62"/>
        <v/>
      </c>
      <c r="Q249" t="str">
        <f t="shared" ca="1" si="63"/>
        <v/>
      </c>
      <c r="S249" s="53" t="str">
        <f t="shared" si="55"/>
        <v/>
      </c>
      <c r="T249" s="53">
        <f t="shared" si="58"/>
        <v>1</v>
      </c>
      <c r="U249" s="53">
        <f t="shared" si="57"/>
        <v>1</v>
      </c>
      <c r="V249" s="53" t="str">
        <f t="shared" si="57"/>
        <v/>
      </c>
      <c r="W249" s="53" t="str">
        <f t="shared" si="57"/>
        <v/>
      </c>
      <c r="X249">
        <f t="shared" si="56"/>
        <v>248</v>
      </c>
      <c r="Z249">
        <v>248</v>
      </c>
    </row>
    <row r="250" spans="7:26" x14ac:dyDescent="0.25">
      <c r="G250">
        <f t="shared" ca="1" si="50"/>
        <v>343</v>
      </c>
      <c r="H250" t="str">
        <f t="shared" si="51"/>
        <v/>
      </c>
      <c r="I250" t="str">
        <f t="shared" si="52"/>
        <v/>
      </c>
      <c r="J250" t="str">
        <f t="shared" si="53"/>
        <v/>
      </c>
      <c r="K250" t="str">
        <f t="shared" si="54"/>
        <v/>
      </c>
      <c r="M250">
        <f t="shared" ca="1" si="59"/>
        <v>0.15409414901957064</v>
      </c>
      <c r="N250" t="str">
        <f t="shared" ca="1" si="60"/>
        <v/>
      </c>
      <c r="O250" t="str">
        <f t="shared" ca="1" si="61"/>
        <v/>
      </c>
      <c r="P250" t="str">
        <f t="shared" ca="1" si="62"/>
        <v/>
      </c>
      <c r="Q250" t="str">
        <f t="shared" ca="1" si="63"/>
        <v/>
      </c>
      <c r="S250" s="53">
        <f t="shared" si="55"/>
        <v>1</v>
      </c>
      <c r="T250" s="53" t="str">
        <f t="shared" si="58"/>
        <v/>
      </c>
      <c r="U250" s="53" t="str">
        <f t="shared" si="57"/>
        <v/>
      </c>
      <c r="V250" s="53" t="str">
        <f t="shared" si="57"/>
        <v/>
      </c>
      <c r="W250" s="53" t="str">
        <f t="shared" si="57"/>
        <v/>
      </c>
      <c r="X250">
        <f t="shared" si="56"/>
        <v>249</v>
      </c>
      <c r="Z250">
        <v>249</v>
      </c>
    </row>
    <row r="251" spans="7:26" x14ac:dyDescent="0.25">
      <c r="G251" t="str">
        <f t="shared" si="50"/>
        <v/>
      </c>
      <c r="H251" t="str">
        <f t="shared" si="51"/>
        <v/>
      </c>
      <c r="I251" t="str">
        <f t="shared" si="52"/>
        <v/>
      </c>
      <c r="J251" t="str">
        <f t="shared" si="53"/>
        <v/>
      </c>
      <c r="K251" t="str">
        <f t="shared" si="54"/>
        <v/>
      </c>
      <c r="M251" t="str">
        <f t="shared" ca="1" si="59"/>
        <v/>
      </c>
      <c r="N251" t="str">
        <f t="shared" ca="1" si="60"/>
        <v/>
      </c>
      <c r="O251" t="str">
        <f t="shared" ca="1" si="61"/>
        <v/>
      </c>
      <c r="P251" t="str">
        <f t="shared" ca="1" si="62"/>
        <v/>
      </c>
      <c r="Q251" t="str">
        <f t="shared" ca="1" si="63"/>
        <v/>
      </c>
      <c r="S251" s="53" t="str">
        <f t="shared" si="55"/>
        <v/>
      </c>
      <c r="T251" s="53" t="str">
        <f t="shared" si="58"/>
        <v/>
      </c>
      <c r="U251" s="53" t="str">
        <f t="shared" si="57"/>
        <v/>
      </c>
      <c r="V251" s="53" t="str">
        <f t="shared" si="57"/>
        <v/>
      </c>
      <c r="W251" s="53" t="str">
        <f t="shared" si="57"/>
        <v/>
      </c>
      <c r="X251" t="str">
        <f t="shared" si="56"/>
        <v/>
      </c>
      <c r="Z251">
        <v>250</v>
      </c>
    </row>
    <row r="252" spans="7:26" x14ac:dyDescent="0.25">
      <c r="G252">
        <f t="shared" ca="1" si="50"/>
        <v>398</v>
      </c>
      <c r="H252" t="str">
        <f t="shared" si="51"/>
        <v/>
      </c>
      <c r="I252" t="str">
        <f t="shared" si="52"/>
        <v/>
      </c>
      <c r="J252" t="str">
        <f t="shared" si="53"/>
        <v/>
      </c>
      <c r="K252" t="str">
        <f t="shared" si="54"/>
        <v/>
      </c>
      <c r="M252">
        <f t="shared" ca="1" si="59"/>
        <v>6.0194806143774038E-3</v>
      </c>
      <c r="N252" t="str">
        <f t="shared" ca="1" si="60"/>
        <v/>
      </c>
      <c r="O252" t="str">
        <f t="shared" ca="1" si="61"/>
        <v/>
      </c>
      <c r="P252" t="str">
        <f t="shared" ca="1" si="62"/>
        <v/>
      </c>
      <c r="Q252" t="str">
        <f t="shared" ca="1" si="63"/>
        <v/>
      </c>
      <c r="S252" s="53">
        <f t="shared" si="55"/>
        <v>1</v>
      </c>
      <c r="T252" s="53" t="str">
        <f t="shared" si="58"/>
        <v/>
      </c>
      <c r="U252" s="53" t="str">
        <f t="shared" si="57"/>
        <v/>
      </c>
      <c r="V252" s="53" t="str">
        <f t="shared" si="57"/>
        <v/>
      </c>
      <c r="W252" s="53" t="str">
        <f t="shared" si="57"/>
        <v/>
      </c>
      <c r="X252">
        <f t="shared" si="56"/>
        <v>251</v>
      </c>
      <c r="Z252">
        <v>251</v>
      </c>
    </row>
    <row r="253" spans="7:26" x14ac:dyDescent="0.25">
      <c r="G253" t="str">
        <f t="shared" si="50"/>
        <v/>
      </c>
      <c r="H253">
        <f t="shared" ca="1" si="51"/>
        <v>23</v>
      </c>
      <c r="I253">
        <f t="shared" ca="1" si="52"/>
        <v>116</v>
      </c>
      <c r="J253" t="str">
        <f t="shared" si="53"/>
        <v/>
      </c>
      <c r="K253" t="str">
        <f t="shared" si="54"/>
        <v/>
      </c>
      <c r="M253" t="str">
        <f t="shared" ca="1" si="59"/>
        <v/>
      </c>
      <c r="N253">
        <f t="shared" ca="1" si="60"/>
        <v>0.94857185321267512</v>
      </c>
      <c r="O253">
        <f t="shared" ca="1" si="61"/>
        <v>0.42545250228317588</v>
      </c>
      <c r="P253" t="str">
        <f t="shared" ca="1" si="62"/>
        <v/>
      </c>
      <c r="Q253" t="str">
        <f t="shared" ca="1" si="63"/>
        <v/>
      </c>
      <c r="S253" s="53" t="str">
        <f t="shared" si="55"/>
        <v/>
      </c>
      <c r="T253" s="53">
        <f t="shared" si="58"/>
        <v>1</v>
      </c>
      <c r="U253" s="53">
        <f t="shared" si="57"/>
        <v>1</v>
      </c>
      <c r="V253" s="53" t="str">
        <f t="shared" si="57"/>
        <v/>
      </c>
      <c r="W253" s="53" t="str">
        <f t="shared" si="57"/>
        <v/>
      </c>
      <c r="X253">
        <f t="shared" si="56"/>
        <v>252</v>
      </c>
      <c r="Z253">
        <v>252</v>
      </c>
    </row>
    <row r="254" spans="7:26" x14ac:dyDescent="0.25">
      <c r="G254">
        <f t="shared" ca="1" si="50"/>
        <v>381</v>
      </c>
      <c r="H254" t="str">
        <f t="shared" si="51"/>
        <v/>
      </c>
      <c r="I254" t="str">
        <f t="shared" si="52"/>
        <v/>
      </c>
      <c r="J254" t="str">
        <f t="shared" si="53"/>
        <v/>
      </c>
      <c r="K254" t="str">
        <f t="shared" si="54"/>
        <v/>
      </c>
      <c r="M254">
        <f t="shared" ca="1" si="59"/>
        <v>3.6742175506630947E-2</v>
      </c>
      <c r="N254" t="str">
        <f t="shared" ca="1" si="60"/>
        <v/>
      </c>
      <c r="O254" t="str">
        <f t="shared" ca="1" si="61"/>
        <v/>
      </c>
      <c r="P254" t="str">
        <f t="shared" ca="1" si="62"/>
        <v/>
      </c>
      <c r="Q254" t="str">
        <f t="shared" ca="1" si="63"/>
        <v/>
      </c>
      <c r="S254" s="53">
        <f t="shared" si="55"/>
        <v>1</v>
      </c>
      <c r="T254" s="53" t="str">
        <f t="shared" si="58"/>
        <v/>
      </c>
      <c r="U254" s="53" t="str">
        <f t="shared" si="57"/>
        <v/>
      </c>
      <c r="V254" s="53" t="str">
        <f t="shared" si="57"/>
        <v/>
      </c>
      <c r="W254" s="53" t="str">
        <f t="shared" si="57"/>
        <v/>
      </c>
      <c r="X254">
        <f t="shared" si="56"/>
        <v>253</v>
      </c>
      <c r="Z254">
        <v>253</v>
      </c>
    </row>
    <row r="255" spans="7:26" x14ac:dyDescent="0.25">
      <c r="G255" t="str">
        <f t="shared" si="50"/>
        <v/>
      </c>
      <c r="H255">
        <f t="shared" ca="1" si="51"/>
        <v>83</v>
      </c>
      <c r="I255" t="str">
        <f t="shared" si="52"/>
        <v/>
      </c>
      <c r="J255" t="str">
        <f t="shared" si="53"/>
        <v/>
      </c>
      <c r="K255" t="str">
        <f t="shared" si="54"/>
        <v/>
      </c>
      <c r="M255" t="str">
        <f t="shared" ca="1" si="59"/>
        <v/>
      </c>
      <c r="N255">
        <f t="shared" ca="1" si="60"/>
        <v>0.77330998757930425</v>
      </c>
      <c r="O255" t="str">
        <f t="shared" ca="1" si="61"/>
        <v/>
      </c>
      <c r="P255" t="str">
        <f t="shared" ca="1" si="62"/>
        <v/>
      </c>
      <c r="Q255" t="str">
        <f t="shared" ca="1" si="63"/>
        <v/>
      </c>
      <c r="S255" s="53" t="str">
        <f t="shared" si="55"/>
        <v/>
      </c>
      <c r="T255" s="53">
        <f t="shared" si="58"/>
        <v>1</v>
      </c>
      <c r="U255" s="53" t="str">
        <f t="shared" si="57"/>
        <v/>
      </c>
      <c r="V255" s="53" t="str">
        <f t="shared" si="57"/>
        <v/>
      </c>
      <c r="W255" s="53" t="str">
        <f t="shared" si="57"/>
        <v/>
      </c>
      <c r="X255">
        <f t="shared" si="56"/>
        <v>254</v>
      </c>
      <c r="Z255">
        <v>254</v>
      </c>
    </row>
    <row r="256" spans="7:26" x14ac:dyDescent="0.25">
      <c r="G256" t="str">
        <f t="shared" si="50"/>
        <v/>
      </c>
      <c r="H256" t="str">
        <f t="shared" si="51"/>
        <v/>
      </c>
      <c r="I256" t="str">
        <f t="shared" si="52"/>
        <v/>
      </c>
      <c r="J256">
        <f t="shared" ca="1" si="53"/>
        <v>31</v>
      </c>
      <c r="K256" t="str">
        <f t="shared" si="54"/>
        <v/>
      </c>
      <c r="M256" t="str">
        <f t="shared" ca="1" si="59"/>
        <v/>
      </c>
      <c r="N256" t="str">
        <f t="shared" ca="1" si="60"/>
        <v/>
      </c>
      <c r="O256" t="str">
        <f t="shared" ca="1" si="61"/>
        <v/>
      </c>
      <c r="P256">
        <f t="shared" ca="1" si="62"/>
        <v>0.66168471348791158</v>
      </c>
      <c r="Q256" t="str">
        <f t="shared" ca="1" si="63"/>
        <v/>
      </c>
      <c r="S256" s="53" t="str">
        <f t="shared" si="55"/>
        <v/>
      </c>
      <c r="T256" s="53" t="str">
        <f t="shared" si="58"/>
        <v/>
      </c>
      <c r="U256" s="53" t="str">
        <f t="shared" si="57"/>
        <v/>
      </c>
      <c r="V256" s="53">
        <f t="shared" si="57"/>
        <v>1</v>
      </c>
      <c r="W256" s="53" t="str">
        <f t="shared" si="57"/>
        <v/>
      </c>
      <c r="X256">
        <f t="shared" si="56"/>
        <v>255</v>
      </c>
      <c r="Z256">
        <v>255</v>
      </c>
    </row>
    <row r="257" spans="7:26" x14ac:dyDescent="0.25">
      <c r="G257" t="str">
        <f t="shared" si="50"/>
        <v/>
      </c>
      <c r="H257">
        <f t="shared" ca="1" si="51"/>
        <v>379</v>
      </c>
      <c r="I257">
        <f t="shared" ca="1" si="52"/>
        <v>199</v>
      </c>
      <c r="J257" t="str">
        <f t="shared" si="53"/>
        <v/>
      </c>
      <c r="K257" t="str">
        <f t="shared" si="54"/>
        <v/>
      </c>
      <c r="M257" t="str">
        <f t="shared" ca="1" si="59"/>
        <v/>
      </c>
      <c r="N257">
        <f t="shared" ca="1" si="60"/>
        <v>4.7212635377983925E-2</v>
      </c>
      <c r="O257">
        <f t="shared" ca="1" si="61"/>
        <v>1.4877030289275561E-2</v>
      </c>
      <c r="P257" t="str">
        <f t="shared" ca="1" si="62"/>
        <v/>
      </c>
      <c r="Q257" t="str">
        <f t="shared" ca="1" si="63"/>
        <v/>
      </c>
      <c r="S257" s="53" t="str">
        <f t="shared" si="55"/>
        <v/>
      </c>
      <c r="T257" s="53">
        <f t="shared" si="58"/>
        <v>1</v>
      </c>
      <c r="U257" s="53">
        <f t="shared" si="57"/>
        <v>1</v>
      </c>
      <c r="V257" s="53" t="str">
        <f t="shared" si="57"/>
        <v/>
      </c>
      <c r="W257" s="53" t="str">
        <f t="shared" si="57"/>
        <v/>
      </c>
      <c r="X257">
        <f t="shared" si="56"/>
        <v>256</v>
      </c>
      <c r="Z257">
        <v>256</v>
      </c>
    </row>
    <row r="258" spans="7:26" x14ac:dyDescent="0.25">
      <c r="G258">
        <f t="shared" ca="1" si="50"/>
        <v>83</v>
      </c>
      <c r="H258" t="str">
        <f t="shared" si="51"/>
        <v/>
      </c>
      <c r="I258" t="str">
        <f t="shared" si="52"/>
        <v/>
      </c>
      <c r="J258" t="str">
        <f t="shared" si="53"/>
        <v/>
      </c>
      <c r="K258" t="str">
        <f t="shared" si="54"/>
        <v/>
      </c>
      <c r="M258">
        <f t="shared" ca="1" si="59"/>
        <v>0.80715630728525423</v>
      </c>
      <c r="N258" t="str">
        <f t="shared" ca="1" si="60"/>
        <v/>
      </c>
      <c r="O258" t="str">
        <f t="shared" ca="1" si="61"/>
        <v/>
      </c>
      <c r="P258" t="str">
        <f t="shared" ca="1" si="62"/>
        <v/>
      </c>
      <c r="Q258" t="str">
        <f t="shared" ca="1" si="63"/>
        <v/>
      </c>
      <c r="S258" s="53">
        <f t="shared" si="55"/>
        <v>1</v>
      </c>
      <c r="T258" s="53" t="str">
        <f t="shared" si="58"/>
        <v/>
      </c>
      <c r="U258" s="53" t="str">
        <f t="shared" si="57"/>
        <v/>
      </c>
      <c r="V258" s="53" t="str">
        <f t="shared" si="57"/>
        <v/>
      </c>
      <c r="W258" s="53" t="str">
        <f t="shared" si="57"/>
        <v/>
      </c>
      <c r="X258">
        <f t="shared" si="56"/>
        <v>257</v>
      </c>
      <c r="Z258">
        <v>257</v>
      </c>
    </row>
    <row r="259" spans="7:26" x14ac:dyDescent="0.25">
      <c r="G259" t="str">
        <f t="shared" ref="G259:G322" si="64">IF(S259&lt;&gt;"",RANK(M259,M:M),"")</f>
        <v/>
      </c>
      <c r="H259">
        <f t="shared" ref="H259:H322" ca="1" si="65">IF(T259&lt;&gt;"",RANK(N259,N:N),"")</f>
        <v>257</v>
      </c>
      <c r="I259" t="str">
        <f t="shared" ref="I259:I322" si="66">IF(U259&lt;&gt;"",RANK(O259,O:O),"")</f>
        <v/>
      </c>
      <c r="J259" t="str">
        <f t="shared" ref="J259:J322" si="67">IF(V259&lt;&gt;"",RANK(P259,P:P),"")</f>
        <v/>
      </c>
      <c r="K259" t="str">
        <f t="shared" ref="K259:K322" si="68">IF(W259&lt;&gt;"",RANK(Q259,Q:Q),"")</f>
        <v/>
      </c>
      <c r="M259" t="str">
        <f t="shared" ca="1" si="59"/>
        <v/>
      </c>
      <c r="N259">
        <f t="shared" ca="1" si="60"/>
        <v>0.30951199597550305</v>
      </c>
      <c r="O259" t="str">
        <f t="shared" ca="1" si="61"/>
        <v/>
      </c>
      <c r="P259" t="str">
        <f t="shared" ca="1" si="62"/>
        <v/>
      </c>
      <c r="Q259" t="str">
        <f t="shared" ca="1" si="63"/>
        <v/>
      </c>
      <c r="S259" s="53" t="str">
        <f t="shared" ref="S259:S322" si="69">IF(X259&lt;&gt;"",IF(SUM(T259:W259)=0,1,""),"")</f>
        <v/>
      </c>
      <c r="T259" s="53">
        <f t="shared" si="58"/>
        <v>1</v>
      </c>
      <c r="U259" s="53" t="str">
        <f t="shared" si="57"/>
        <v/>
      </c>
      <c r="V259" s="53" t="str">
        <f t="shared" si="57"/>
        <v/>
      </c>
      <c r="W259" s="53" t="str">
        <f t="shared" si="57"/>
        <v/>
      </c>
      <c r="X259">
        <f t="shared" ref="X259:X322" si="70">IF(MOD(Z259,10)&lt;&gt;0,Z259,"")</f>
        <v>258</v>
      </c>
      <c r="Z259">
        <v>258</v>
      </c>
    </row>
    <row r="260" spans="7:26" x14ac:dyDescent="0.25">
      <c r="G260">
        <f t="shared" ca="1" si="64"/>
        <v>351</v>
      </c>
      <c r="H260" t="str">
        <f t="shared" si="65"/>
        <v/>
      </c>
      <c r="I260" t="str">
        <f t="shared" si="66"/>
        <v/>
      </c>
      <c r="J260" t="str">
        <f t="shared" si="67"/>
        <v/>
      </c>
      <c r="K260" t="str">
        <f t="shared" si="68"/>
        <v/>
      </c>
      <c r="M260">
        <f t="shared" ca="1" si="59"/>
        <v>0.13322637954087813</v>
      </c>
      <c r="N260" t="str">
        <f t="shared" ca="1" si="60"/>
        <v/>
      </c>
      <c r="O260" t="str">
        <f t="shared" ca="1" si="61"/>
        <v/>
      </c>
      <c r="P260" t="str">
        <f t="shared" ca="1" si="62"/>
        <v/>
      </c>
      <c r="Q260" t="str">
        <f t="shared" ca="1" si="63"/>
        <v/>
      </c>
      <c r="S260" s="53">
        <f t="shared" si="69"/>
        <v>1</v>
      </c>
      <c r="T260" s="53" t="str">
        <f t="shared" si="58"/>
        <v/>
      </c>
      <c r="U260" s="53" t="str">
        <f t="shared" si="57"/>
        <v/>
      </c>
      <c r="V260" s="53" t="str">
        <f t="shared" si="57"/>
        <v/>
      </c>
      <c r="W260" s="53" t="str">
        <f t="shared" si="57"/>
        <v/>
      </c>
      <c r="X260">
        <f t="shared" si="70"/>
        <v>259</v>
      </c>
      <c r="Z260">
        <v>259</v>
      </c>
    </row>
    <row r="261" spans="7:26" x14ac:dyDescent="0.25">
      <c r="G261" t="str">
        <f t="shared" si="64"/>
        <v/>
      </c>
      <c r="H261" t="str">
        <f t="shared" si="65"/>
        <v/>
      </c>
      <c r="I261" t="str">
        <f t="shared" si="66"/>
        <v/>
      </c>
      <c r="J261" t="str">
        <f t="shared" si="67"/>
        <v/>
      </c>
      <c r="K261" t="str">
        <f t="shared" si="68"/>
        <v/>
      </c>
      <c r="M261" t="str">
        <f t="shared" ca="1" si="59"/>
        <v/>
      </c>
      <c r="N261" t="str">
        <f t="shared" ca="1" si="60"/>
        <v/>
      </c>
      <c r="O261" t="str">
        <f t="shared" ca="1" si="61"/>
        <v/>
      </c>
      <c r="P261" t="str">
        <f t="shared" ca="1" si="62"/>
        <v/>
      </c>
      <c r="Q261" t="str">
        <f t="shared" ca="1" si="63"/>
        <v/>
      </c>
      <c r="S261" s="53" t="str">
        <f t="shared" si="69"/>
        <v/>
      </c>
      <c r="T261" s="53" t="str">
        <f t="shared" si="58"/>
        <v/>
      </c>
      <c r="U261" s="53" t="str">
        <f t="shared" si="57"/>
        <v/>
      </c>
      <c r="V261" s="53" t="str">
        <f t="shared" si="57"/>
        <v/>
      </c>
      <c r="W261" s="53" t="str">
        <f t="shared" si="57"/>
        <v/>
      </c>
      <c r="X261" t="str">
        <f t="shared" si="70"/>
        <v/>
      </c>
      <c r="Z261">
        <v>260</v>
      </c>
    </row>
    <row r="262" spans="7:26" x14ac:dyDescent="0.25">
      <c r="G262">
        <f t="shared" ca="1" si="64"/>
        <v>115</v>
      </c>
      <c r="H262" t="str">
        <f t="shared" si="65"/>
        <v/>
      </c>
      <c r="I262" t="str">
        <f t="shared" si="66"/>
        <v/>
      </c>
      <c r="J262" t="str">
        <f t="shared" si="67"/>
        <v/>
      </c>
      <c r="K262" t="str">
        <f t="shared" si="68"/>
        <v/>
      </c>
      <c r="M262">
        <f t="shared" ca="1" si="59"/>
        <v>0.72097215942567461</v>
      </c>
      <c r="N262" t="str">
        <f t="shared" ca="1" si="60"/>
        <v/>
      </c>
      <c r="O262" t="str">
        <f t="shared" ca="1" si="61"/>
        <v/>
      </c>
      <c r="P262" t="str">
        <f t="shared" ca="1" si="62"/>
        <v/>
      </c>
      <c r="Q262" t="str">
        <f t="shared" ca="1" si="63"/>
        <v/>
      </c>
      <c r="S262" s="53">
        <f t="shared" si="69"/>
        <v>1</v>
      </c>
      <c r="T262" s="53" t="str">
        <f t="shared" si="58"/>
        <v/>
      </c>
      <c r="U262" s="53" t="str">
        <f t="shared" si="57"/>
        <v/>
      </c>
      <c r="V262" s="53" t="str">
        <f t="shared" si="57"/>
        <v/>
      </c>
      <c r="W262" s="53" t="str">
        <f t="shared" si="57"/>
        <v/>
      </c>
      <c r="X262">
        <f t="shared" si="70"/>
        <v>261</v>
      </c>
      <c r="Z262">
        <v>261</v>
      </c>
    </row>
    <row r="263" spans="7:26" x14ac:dyDescent="0.25">
      <c r="G263" t="str">
        <f t="shared" si="64"/>
        <v/>
      </c>
      <c r="H263">
        <f t="shared" ca="1" si="65"/>
        <v>241</v>
      </c>
      <c r="I263" t="str">
        <f t="shared" si="66"/>
        <v/>
      </c>
      <c r="J263" t="str">
        <f t="shared" si="67"/>
        <v/>
      </c>
      <c r="K263" t="str">
        <f t="shared" si="68"/>
        <v/>
      </c>
      <c r="M263" t="str">
        <f t="shared" ca="1" si="59"/>
        <v/>
      </c>
      <c r="N263">
        <f t="shared" ca="1" si="60"/>
        <v>0.35738461341119243</v>
      </c>
      <c r="O263" t="str">
        <f t="shared" ca="1" si="61"/>
        <v/>
      </c>
      <c r="P263" t="str">
        <f t="shared" ca="1" si="62"/>
        <v/>
      </c>
      <c r="Q263" t="str">
        <f t="shared" ca="1" si="63"/>
        <v/>
      </c>
      <c r="S263" s="53" t="str">
        <f t="shared" si="69"/>
        <v/>
      </c>
      <c r="T263" s="53">
        <f t="shared" si="58"/>
        <v>1</v>
      </c>
      <c r="U263" s="53" t="str">
        <f t="shared" si="57"/>
        <v/>
      </c>
      <c r="V263" s="53" t="str">
        <f t="shared" si="57"/>
        <v/>
      </c>
      <c r="W263" s="53" t="str">
        <f t="shared" si="57"/>
        <v/>
      </c>
      <c r="X263">
        <f t="shared" si="70"/>
        <v>262</v>
      </c>
      <c r="Z263">
        <v>262</v>
      </c>
    </row>
    <row r="264" spans="7:26" x14ac:dyDescent="0.25">
      <c r="G264">
        <f t="shared" ca="1" si="64"/>
        <v>164</v>
      </c>
      <c r="H264" t="str">
        <f t="shared" si="65"/>
        <v/>
      </c>
      <c r="I264" t="str">
        <f t="shared" si="66"/>
        <v/>
      </c>
      <c r="J264" t="str">
        <f t="shared" si="67"/>
        <v/>
      </c>
      <c r="K264" t="str">
        <f t="shared" si="68"/>
        <v/>
      </c>
      <c r="M264">
        <f t="shared" ca="1" si="59"/>
        <v>0.62262053368040327</v>
      </c>
      <c r="N264" t="str">
        <f t="shared" ca="1" si="60"/>
        <v/>
      </c>
      <c r="O264" t="str">
        <f t="shared" ca="1" si="61"/>
        <v/>
      </c>
      <c r="P264" t="str">
        <f t="shared" ca="1" si="62"/>
        <v/>
      </c>
      <c r="Q264" t="str">
        <f t="shared" ca="1" si="63"/>
        <v/>
      </c>
      <c r="S264" s="53">
        <f t="shared" si="69"/>
        <v>1</v>
      </c>
      <c r="T264" s="53" t="str">
        <f t="shared" si="58"/>
        <v/>
      </c>
      <c r="U264" s="53" t="str">
        <f t="shared" si="57"/>
        <v/>
      </c>
      <c r="V264" s="53" t="str">
        <f t="shared" si="57"/>
        <v/>
      </c>
      <c r="W264" s="53" t="str">
        <f t="shared" si="57"/>
        <v/>
      </c>
      <c r="X264">
        <f t="shared" si="70"/>
        <v>263</v>
      </c>
      <c r="Z264">
        <v>263</v>
      </c>
    </row>
    <row r="265" spans="7:26" x14ac:dyDescent="0.25">
      <c r="G265" t="str">
        <f t="shared" si="64"/>
        <v/>
      </c>
      <c r="H265">
        <f t="shared" ca="1" si="65"/>
        <v>204</v>
      </c>
      <c r="I265">
        <f t="shared" ca="1" si="66"/>
        <v>53</v>
      </c>
      <c r="J265" t="str">
        <f t="shared" si="67"/>
        <v/>
      </c>
      <c r="K265" t="str">
        <f t="shared" si="68"/>
        <v/>
      </c>
      <c r="M265" t="str">
        <f t="shared" ca="1" si="59"/>
        <v/>
      </c>
      <c r="N265">
        <f t="shared" ca="1" si="60"/>
        <v>0.46173035396844464</v>
      </c>
      <c r="O265">
        <f t="shared" ca="1" si="61"/>
        <v>0.7621928781854399</v>
      </c>
      <c r="P265" t="str">
        <f t="shared" ca="1" si="62"/>
        <v/>
      </c>
      <c r="Q265" t="str">
        <f t="shared" ca="1" si="63"/>
        <v/>
      </c>
      <c r="S265" s="53" t="str">
        <f t="shared" si="69"/>
        <v/>
      </c>
      <c r="T265" s="53">
        <f t="shared" si="58"/>
        <v>1</v>
      </c>
      <c r="U265" s="53">
        <f t="shared" si="57"/>
        <v>1</v>
      </c>
      <c r="V265" s="53" t="str">
        <f t="shared" si="57"/>
        <v/>
      </c>
      <c r="W265" s="53" t="str">
        <f t="shared" si="57"/>
        <v/>
      </c>
      <c r="X265">
        <f t="shared" si="70"/>
        <v>264</v>
      </c>
      <c r="Z265">
        <v>264</v>
      </c>
    </row>
    <row r="266" spans="7:26" x14ac:dyDescent="0.25">
      <c r="G266" t="str">
        <f t="shared" si="64"/>
        <v/>
      </c>
      <c r="H266" t="str">
        <f t="shared" si="65"/>
        <v/>
      </c>
      <c r="I266" t="str">
        <f t="shared" si="66"/>
        <v/>
      </c>
      <c r="J266">
        <f t="shared" ca="1" si="67"/>
        <v>54</v>
      </c>
      <c r="K266" t="str">
        <f t="shared" si="68"/>
        <v/>
      </c>
      <c r="M266" t="str">
        <f t="shared" ca="1" si="59"/>
        <v/>
      </c>
      <c r="N266" t="str">
        <f t="shared" ca="1" si="60"/>
        <v/>
      </c>
      <c r="O266" t="str">
        <f t="shared" ca="1" si="61"/>
        <v/>
      </c>
      <c r="P266">
        <f t="shared" ca="1" si="62"/>
        <v>0.392334005656234</v>
      </c>
      <c r="Q266" t="str">
        <f t="shared" ca="1" si="63"/>
        <v/>
      </c>
      <c r="S266" s="53" t="str">
        <f t="shared" si="69"/>
        <v/>
      </c>
      <c r="T266" s="53" t="str">
        <f t="shared" si="58"/>
        <v/>
      </c>
      <c r="U266" s="53" t="str">
        <f t="shared" si="57"/>
        <v/>
      </c>
      <c r="V266" s="53">
        <f t="shared" si="57"/>
        <v>1</v>
      </c>
      <c r="W266" s="53" t="str">
        <f t="shared" si="57"/>
        <v/>
      </c>
      <c r="X266">
        <f t="shared" si="70"/>
        <v>265</v>
      </c>
      <c r="Z266">
        <v>265</v>
      </c>
    </row>
    <row r="267" spans="7:26" x14ac:dyDescent="0.25">
      <c r="G267" t="str">
        <f t="shared" si="64"/>
        <v/>
      </c>
      <c r="H267">
        <f t="shared" ca="1" si="65"/>
        <v>323</v>
      </c>
      <c r="I267" t="str">
        <f t="shared" si="66"/>
        <v/>
      </c>
      <c r="J267" t="str">
        <f t="shared" si="67"/>
        <v/>
      </c>
      <c r="K267" t="str">
        <f t="shared" si="68"/>
        <v/>
      </c>
      <c r="M267" t="str">
        <f t="shared" ca="1" si="59"/>
        <v/>
      </c>
      <c r="N267">
        <f t="shared" ca="1" si="60"/>
        <v>0.17885765705157164</v>
      </c>
      <c r="O267" t="str">
        <f t="shared" ca="1" si="61"/>
        <v/>
      </c>
      <c r="P267" t="str">
        <f t="shared" ca="1" si="62"/>
        <v/>
      </c>
      <c r="Q267" t="str">
        <f t="shared" ca="1" si="63"/>
        <v/>
      </c>
      <c r="S267" s="53" t="str">
        <f t="shared" si="69"/>
        <v/>
      </c>
      <c r="T267" s="53">
        <f t="shared" si="58"/>
        <v>1</v>
      </c>
      <c r="U267" s="53" t="str">
        <f t="shared" si="57"/>
        <v/>
      </c>
      <c r="V267" s="53" t="str">
        <f t="shared" si="57"/>
        <v/>
      </c>
      <c r="W267" s="53" t="str">
        <f t="shared" si="57"/>
        <v/>
      </c>
      <c r="X267">
        <f t="shared" si="70"/>
        <v>266</v>
      </c>
      <c r="Z267">
        <v>266</v>
      </c>
    </row>
    <row r="268" spans="7:26" x14ac:dyDescent="0.25">
      <c r="G268">
        <f t="shared" ca="1" si="64"/>
        <v>349</v>
      </c>
      <c r="H268" t="str">
        <f t="shared" si="65"/>
        <v/>
      </c>
      <c r="I268" t="str">
        <f t="shared" si="66"/>
        <v/>
      </c>
      <c r="J268" t="str">
        <f t="shared" si="67"/>
        <v/>
      </c>
      <c r="K268" t="str">
        <f t="shared" si="68"/>
        <v/>
      </c>
      <c r="M268">
        <f t="shared" ca="1" si="59"/>
        <v>0.14055402143616347</v>
      </c>
      <c r="N268" t="str">
        <f t="shared" ca="1" si="60"/>
        <v/>
      </c>
      <c r="O268" t="str">
        <f t="shared" ca="1" si="61"/>
        <v/>
      </c>
      <c r="P268" t="str">
        <f t="shared" ca="1" si="62"/>
        <v/>
      </c>
      <c r="Q268" t="str">
        <f t="shared" ca="1" si="63"/>
        <v/>
      </c>
      <c r="S268" s="53">
        <f t="shared" si="69"/>
        <v>1</v>
      </c>
      <c r="T268" s="53" t="str">
        <f t="shared" si="58"/>
        <v/>
      </c>
      <c r="U268" s="53" t="str">
        <f t="shared" si="57"/>
        <v/>
      </c>
      <c r="V268" s="53" t="str">
        <f t="shared" si="57"/>
        <v/>
      </c>
      <c r="W268" s="53" t="str">
        <f t="shared" si="57"/>
        <v/>
      </c>
      <c r="X268">
        <f t="shared" si="70"/>
        <v>267</v>
      </c>
      <c r="Z268">
        <v>267</v>
      </c>
    </row>
    <row r="269" spans="7:26" x14ac:dyDescent="0.25">
      <c r="G269" t="str">
        <f t="shared" si="64"/>
        <v/>
      </c>
      <c r="H269">
        <f t="shared" ca="1" si="65"/>
        <v>376</v>
      </c>
      <c r="I269">
        <f t="shared" ca="1" si="66"/>
        <v>177</v>
      </c>
      <c r="J269" t="str">
        <f t="shared" si="67"/>
        <v/>
      </c>
      <c r="K269" t="str">
        <f t="shared" si="68"/>
        <v/>
      </c>
      <c r="M269" t="str">
        <f t="shared" ca="1" si="59"/>
        <v/>
      </c>
      <c r="N269">
        <f t="shared" ca="1" si="60"/>
        <v>6.3258901946467883E-2</v>
      </c>
      <c r="O269">
        <f t="shared" ca="1" si="61"/>
        <v>0.1613914238929175</v>
      </c>
      <c r="P269" t="str">
        <f t="shared" ca="1" si="62"/>
        <v/>
      </c>
      <c r="Q269" t="str">
        <f t="shared" ca="1" si="63"/>
        <v/>
      </c>
      <c r="S269" s="53" t="str">
        <f t="shared" si="69"/>
        <v/>
      </c>
      <c r="T269" s="53">
        <f t="shared" si="58"/>
        <v>1</v>
      </c>
      <c r="U269" s="53">
        <f t="shared" si="57"/>
        <v>1</v>
      </c>
      <c r="V269" s="53" t="str">
        <f t="shared" si="57"/>
        <v/>
      </c>
      <c r="W269" s="53" t="str">
        <f t="shared" si="57"/>
        <v/>
      </c>
      <c r="X269">
        <f t="shared" si="70"/>
        <v>268</v>
      </c>
      <c r="Z269">
        <v>268</v>
      </c>
    </row>
    <row r="270" spans="7:26" x14ac:dyDescent="0.25">
      <c r="G270">
        <f t="shared" ca="1" si="64"/>
        <v>142</v>
      </c>
      <c r="H270" t="str">
        <f t="shared" si="65"/>
        <v/>
      </c>
      <c r="I270" t="str">
        <f t="shared" si="66"/>
        <v/>
      </c>
      <c r="J270" t="str">
        <f t="shared" si="67"/>
        <v/>
      </c>
      <c r="K270" t="str">
        <f t="shared" si="68"/>
        <v/>
      </c>
      <c r="M270">
        <f t="shared" ca="1" si="59"/>
        <v>0.6684264683690383</v>
      </c>
      <c r="N270" t="str">
        <f t="shared" ca="1" si="60"/>
        <v/>
      </c>
      <c r="O270" t="str">
        <f t="shared" ca="1" si="61"/>
        <v/>
      </c>
      <c r="P270" t="str">
        <f t="shared" ca="1" si="62"/>
        <v/>
      </c>
      <c r="Q270" t="str">
        <f t="shared" ca="1" si="63"/>
        <v/>
      </c>
      <c r="S270" s="53">
        <f t="shared" si="69"/>
        <v>1</v>
      </c>
      <c r="T270" s="53" t="str">
        <f t="shared" si="58"/>
        <v/>
      </c>
      <c r="U270" s="53" t="str">
        <f t="shared" si="57"/>
        <v/>
      </c>
      <c r="V270" s="53" t="str">
        <f t="shared" si="57"/>
        <v/>
      </c>
      <c r="W270" s="53" t="str">
        <f t="shared" si="57"/>
        <v/>
      </c>
      <c r="X270">
        <f t="shared" si="70"/>
        <v>269</v>
      </c>
      <c r="Z270">
        <v>269</v>
      </c>
    </row>
    <row r="271" spans="7:26" x14ac:dyDescent="0.25">
      <c r="G271" t="str">
        <f t="shared" si="64"/>
        <v/>
      </c>
      <c r="H271" t="str">
        <f t="shared" si="65"/>
        <v/>
      </c>
      <c r="I271" t="str">
        <f t="shared" si="66"/>
        <v/>
      </c>
      <c r="J271" t="str">
        <f t="shared" si="67"/>
        <v/>
      </c>
      <c r="K271" t="str">
        <f t="shared" si="68"/>
        <v/>
      </c>
      <c r="M271" t="str">
        <f t="shared" ca="1" si="59"/>
        <v/>
      </c>
      <c r="N271" t="str">
        <f t="shared" ca="1" si="60"/>
        <v/>
      </c>
      <c r="O271" t="str">
        <f t="shared" ca="1" si="61"/>
        <v/>
      </c>
      <c r="P271" t="str">
        <f t="shared" ca="1" si="62"/>
        <v/>
      </c>
      <c r="Q271" t="str">
        <f t="shared" ca="1" si="63"/>
        <v/>
      </c>
      <c r="S271" s="53" t="str">
        <f t="shared" si="69"/>
        <v/>
      </c>
      <c r="T271" s="53" t="str">
        <f t="shared" si="58"/>
        <v/>
      </c>
      <c r="U271" s="53" t="str">
        <f t="shared" si="57"/>
        <v/>
      </c>
      <c r="V271" s="53" t="str">
        <f t="shared" si="57"/>
        <v/>
      </c>
      <c r="W271" s="53" t="str">
        <f t="shared" si="57"/>
        <v/>
      </c>
      <c r="X271" t="str">
        <f t="shared" si="70"/>
        <v/>
      </c>
      <c r="Z271">
        <v>270</v>
      </c>
    </row>
    <row r="272" spans="7:26" x14ac:dyDescent="0.25">
      <c r="G272">
        <f t="shared" ca="1" si="64"/>
        <v>88</v>
      </c>
      <c r="H272" t="str">
        <f t="shared" si="65"/>
        <v/>
      </c>
      <c r="I272" t="str">
        <f t="shared" si="66"/>
        <v/>
      </c>
      <c r="J272" t="str">
        <f t="shared" si="67"/>
        <v/>
      </c>
      <c r="K272" t="str">
        <f t="shared" si="68"/>
        <v/>
      </c>
      <c r="M272">
        <f t="shared" ca="1" si="59"/>
        <v>0.78506148202191328</v>
      </c>
      <c r="N272" t="str">
        <f t="shared" ca="1" si="60"/>
        <v/>
      </c>
      <c r="O272" t="str">
        <f t="shared" ca="1" si="61"/>
        <v/>
      </c>
      <c r="P272" t="str">
        <f t="shared" ca="1" si="62"/>
        <v/>
      </c>
      <c r="Q272" t="str">
        <f t="shared" ca="1" si="63"/>
        <v/>
      </c>
      <c r="S272" s="53">
        <f t="shared" si="69"/>
        <v>1</v>
      </c>
      <c r="T272" s="53" t="str">
        <f t="shared" si="58"/>
        <v/>
      </c>
      <c r="U272" s="53" t="str">
        <f t="shared" si="57"/>
        <v/>
      </c>
      <c r="V272" s="53" t="str">
        <f t="shared" si="57"/>
        <v/>
      </c>
      <c r="W272" s="53" t="str">
        <f t="shared" si="57"/>
        <v/>
      </c>
      <c r="X272">
        <f t="shared" si="70"/>
        <v>271</v>
      </c>
      <c r="Z272">
        <v>271</v>
      </c>
    </row>
    <row r="273" spans="7:26" x14ac:dyDescent="0.25">
      <c r="G273" t="str">
        <f t="shared" si="64"/>
        <v/>
      </c>
      <c r="H273">
        <f t="shared" ca="1" si="65"/>
        <v>5</v>
      </c>
      <c r="I273">
        <f t="shared" ca="1" si="66"/>
        <v>19</v>
      </c>
      <c r="J273" t="str">
        <f t="shared" si="67"/>
        <v/>
      </c>
      <c r="K273" t="str">
        <f t="shared" si="68"/>
        <v/>
      </c>
      <c r="M273" t="str">
        <f t="shared" ca="1" si="59"/>
        <v/>
      </c>
      <c r="N273">
        <f t="shared" ca="1" si="60"/>
        <v>0.99164162006387946</v>
      </c>
      <c r="O273">
        <f t="shared" ca="1" si="61"/>
        <v>0.94361180020727176</v>
      </c>
      <c r="P273" t="str">
        <f t="shared" ca="1" si="62"/>
        <v/>
      </c>
      <c r="Q273" t="str">
        <f t="shared" ca="1" si="63"/>
        <v/>
      </c>
      <c r="S273" s="53" t="str">
        <f t="shared" si="69"/>
        <v/>
      </c>
      <c r="T273" s="53">
        <f t="shared" si="58"/>
        <v>1</v>
      </c>
      <c r="U273" s="53">
        <f t="shared" si="57"/>
        <v>1</v>
      </c>
      <c r="V273" s="53" t="str">
        <f t="shared" si="57"/>
        <v/>
      </c>
      <c r="W273" s="53" t="str">
        <f t="shared" si="57"/>
        <v/>
      </c>
      <c r="X273">
        <f t="shared" si="70"/>
        <v>272</v>
      </c>
      <c r="Z273">
        <v>272</v>
      </c>
    </row>
    <row r="274" spans="7:26" x14ac:dyDescent="0.25">
      <c r="G274">
        <f t="shared" ca="1" si="64"/>
        <v>9</v>
      </c>
      <c r="H274" t="str">
        <f t="shared" si="65"/>
        <v/>
      </c>
      <c r="I274" t="str">
        <f t="shared" si="66"/>
        <v/>
      </c>
      <c r="J274" t="str">
        <f t="shared" si="67"/>
        <v/>
      </c>
      <c r="K274" t="str">
        <f t="shared" si="68"/>
        <v/>
      </c>
      <c r="M274">
        <f t="shared" ca="1" si="59"/>
        <v>0.96592041873195034</v>
      </c>
      <c r="N274" t="str">
        <f t="shared" ca="1" si="60"/>
        <v/>
      </c>
      <c r="O274" t="str">
        <f t="shared" ca="1" si="61"/>
        <v/>
      </c>
      <c r="P274" t="str">
        <f t="shared" ca="1" si="62"/>
        <v/>
      </c>
      <c r="Q274" t="str">
        <f t="shared" ca="1" si="63"/>
        <v/>
      </c>
      <c r="S274" s="53">
        <f t="shared" si="69"/>
        <v>1</v>
      </c>
      <c r="T274" s="53" t="str">
        <f t="shared" si="58"/>
        <v/>
      </c>
      <c r="U274" s="53" t="str">
        <f t="shared" si="58"/>
        <v/>
      </c>
      <c r="V274" s="53" t="str">
        <f t="shared" si="58"/>
        <v/>
      </c>
      <c r="W274" s="53" t="str">
        <f t="shared" si="58"/>
        <v/>
      </c>
      <c r="X274">
        <f t="shared" si="70"/>
        <v>273</v>
      </c>
      <c r="Z274">
        <v>273</v>
      </c>
    </row>
    <row r="275" spans="7:26" x14ac:dyDescent="0.25">
      <c r="G275" t="str">
        <f t="shared" si="64"/>
        <v/>
      </c>
      <c r="H275">
        <f t="shared" ca="1" si="65"/>
        <v>254</v>
      </c>
      <c r="I275" t="str">
        <f t="shared" si="66"/>
        <v/>
      </c>
      <c r="J275" t="str">
        <f t="shared" si="67"/>
        <v/>
      </c>
      <c r="K275" t="str">
        <f t="shared" si="68"/>
        <v/>
      </c>
      <c r="M275" t="str">
        <f t="shared" ca="1" si="59"/>
        <v/>
      </c>
      <c r="N275">
        <f t="shared" ca="1" si="60"/>
        <v>0.32070771877139892</v>
      </c>
      <c r="O275" t="str">
        <f t="shared" ca="1" si="61"/>
        <v/>
      </c>
      <c r="P275" t="str">
        <f t="shared" ca="1" si="62"/>
        <v/>
      </c>
      <c r="Q275" t="str">
        <f t="shared" ca="1" si="63"/>
        <v/>
      </c>
      <c r="S275" s="53" t="str">
        <f t="shared" si="69"/>
        <v/>
      </c>
      <c r="T275" s="53">
        <f t="shared" ref="T275:W338" si="71">IF($X275&lt;&gt;"",IF(MOD($X275,T$1) = 0,1,""),"")</f>
        <v>1</v>
      </c>
      <c r="U275" s="53" t="str">
        <f t="shared" si="71"/>
        <v/>
      </c>
      <c r="V275" s="53" t="str">
        <f t="shared" si="71"/>
        <v/>
      </c>
      <c r="W275" s="53" t="str">
        <f t="shared" si="71"/>
        <v/>
      </c>
      <c r="X275">
        <f t="shared" si="70"/>
        <v>274</v>
      </c>
      <c r="Z275">
        <v>274</v>
      </c>
    </row>
    <row r="276" spans="7:26" x14ac:dyDescent="0.25">
      <c r="G276" t="str">
        <f t="shared" si="64"/>
        <v/>
      </c>
      <c r="H276" t="str">
        <f t="shared" si="65"/>
        <v/>
      </c>
      <c r="I276" t="str">
        <f t="shared" si="66"/>
        <v/>
      </c>
      <c r="J276">
        <f t="shared" ca="1" si="67"/>
        <v>69</v>
      </c>
      <c r="K276">
        <f t="shared" ca="1" si="68"/>
        <v>2</v>
      </c>
      <c r="M276" t="str">
        <f t="shared" ca="1" si="59"/>
        <v/>
      </c>
      <c r="N276" t="str">
        <f t="shared" ca="1" si="60"/>
        <v/>
      </c>
      <c r="O276" t="str">
        <f t="shared" ca="1" si="61"/>
        <v/>
      </c>
      <c r="P276">
        <f t="shared" ca="1" si="62"/>
        <v>0.23985872535554076</v>
      </c>
      <c r="Q276">
        <f t="shared" ca="1" si="63"/>
        <v>0.96326210640539645</v>
      </c>
      <c r="S276" s="53" t="str">
        <f t="shared" si="69"/>
        <v/>
      </c>
      <c r="T276" s="53" t="str">
        <f t="shared" si="71"/>
        <v/>
      </c>
      <c r="U276" s="53" t="str">
        <f t="shared" si="71"/>
        <v/>
      </c>
      <c r="V276" s="53">
        <f t="shared" si="71"/>
        <v>1</v>
      </c>
      <c r="W276" s="53">
        <f t="shared" si="71"/>
        <v>1</v>
      </c>
      <c r="X276">
        <f t="shared" si="70"/>
        <v>275</v>
      </c>
      <c r="Z276">
        <v>275</v>
      </c>
    </row>
    <row r="277" spans="7:26" x14ac:dyDescent="0.25">
      <c r="G277" t="str">
        <f t="shared" si="64"/>
        <v/>
      </c>
      <c r="H277">
        <f t="shared" ca="1" si="65"/>
        <v>55</v>
      </c>
      <c r="I277">
        <f t="shared" ca="1" si="66"/>
        <v>133</v>
      </c>
      <c r="J277" t="str">
        <f t="shared" si="67"/>
        <v/>
      </c>
      <c r="K277" t="str">
        <f t="shared" si="68"/>
        <v/>
      </c>
      <c r="M277" t="str">
        <f t="shared" ca="1" si="59"/>
        <v/>
      </c>
      <c r="N277">
        <f t="shared" ca="1" si="60"/>
        <v>0.8647783635056957</v>
      </c>
      <c r="O277">
        <f t="shared" ca="1" si="61"/>
        <v>0.34926871331875375</v>
      </c>
      <c r="P277" t="str">
        <f t="shared" ca="1" si="62"/>
        <v/>
      </c>
      <c r="Q277" t="str">
        <f t="shared" ca="1" si="63"/>
        <v/>
      </c>
      <c r="S277" s="53" t="str">
        <f t="shared" si="69"/>
        <v/>
      </c>
      <c r="T277" s="53">
        <f t="shared" si="71"/>
        <v>1</v>
      </c>
      <c r="U277" s="53">
        <f t="shared" si="71"/>
        <v>1</v>
      </c>
      <c r="V277" s="53" t="str">
        <f t="shared" si="71"/>
        <v/>
      </c>
      <c r="W277" s="53" t="str">
        <f t="shared" si="71"/>
        <v/>
      </c>
      <c r="X277">
        <f t="shared" si="70"/>
        <v>276</v>
      </c>
      <c r="Z277">
        <v>276</v>
      </c>
    </row>
    <row r="278" spans="7:26" x14ac:dyDescent="0.25">
      <c r="G278">
        <f t="shared" ca="1" si="64"/>
        <v>49</v>
      </c>
      <c r="H278" t="str">
        <f t="shared" si="65"/>
        <v/>
      </c>
      <c r="I278" t="str">
        <f t="shared" si="66"/>
        <v/>
      </c>
      <c r="J278" t="str">
        <f t="shared" si="67"/>
        <v/>
      </c>
      <c r="K278" t="str">
        <f t="shared" si="68"/>
        <v/>
      </c>
      <c r="M278">
        <f t="shared" ca="1" si="59"/>
        <v>0.89137767730425643</v>
      </c>
      <c r="N278" t="str">
        <f t="shared" ca="1" si="60"/>
        <v/>
      </c>
      <c r="O278" t="str">
        <f t="shared" ca="1" si="61"/>
        <v/>
      </c>
      <c r="P278" t="str">
        <f t="shared" ca="1" si="62"/>
        <v/>
      </c>
      <c r="Q278" t="str">
        <f t="shared" ca="1" si="63"/>
        <v/>
      </c>
      <c r="S278" s="53">
        <f t="shared" si="69"/>
        <v>1</v>
      </c>
      <c r="T278" s="53" t="str">
        <f t="shared" si="71"/>
        <v/>
      </c>
      <c r="U278" s="53" t="str">
        <f t="shared" si="71"/>
        <v/>
      </c>
      <c r="V278" s="53" t="str">
        <f t="shared" si="71"/>
        <v/>
      </c>
      <c r="W278" s="53" t="str">
        <f t="shared" si="71"/>
        <v/>
      </c>
      <c r="X278">
        <f t="shared" si="70"/>
        <v>277</v>
      </c>
      <c r="Z278">
        <v>277</v>
      </c>
    </row>
    <row r="279" spans="7:26" x14ac:dyDescent="0.25">
      <c r="G279" t="str">
        <f t="shared" si="64"/>
        <v/>
      </c>
      <c r="H279">
        <f t="shared" ca="1" si="65"/>
        <v>272</v>
      </c>
      <c r="I279" t="str">
        <f t="shared" si="66"/>
        <v/>
      </c>
      <c r="J279" t="str">
        <f t="shared" si="67"/>
        <v/>
      </c>
      <c r="K279" t="str">
        <f t="shared" si="68"/>
        <v/>
      </c>
      <c r="M279" t="str">
        <f t="shared" ref="M279:M342" ca="1" si="72">IF(S279&lt;&gt;"",RAND(),"")</f>
        <v/>
      </c>
      <c r="N279">
        <f t="shared" ref="N279:N342" ca="1" si="73">IF(T279&lt;&gt;"",RAND(),"")</f>
        <v>0.27171198522820827</v>
      </c>
      <c r="O279" t="str">
        <f t="shared" ref="O279:O342" ca="1" si="74">IF(U279&lt;&gt;"",RAND(),"")</f>
        <v/>
      </c>
      <c r="P279" t="str">
        <f t="shared" ref="P279:P342" ca="1" si="75">IF(V279&lt;&gt;"",RAND(),"")</f>
        <v/>
      </c>
      <c r="Q279" t="str">
        <f t="shared" ref="Q279:Q342" ca="1" si="76">IF(W279&lt;&gt;"",RAND(),"")</f>
        <v/>
      </c>
      <c r="S279" s="53" t="str">
        <f t="shared" si="69"/>
        <v/>
      </c>
      <c r="T279" s="53">
        <f t="shared" si="71"/>
        <v>1</v>
      </c>
      <c r="U279" s="53" t="str">
        <f t="shared" si="71"/>
        <v/>
      </c>
      <c r="V279" s="53" t="str">
        <f t="shared" si="71"/>
        <v/>
      </c>
      <c r="W279" s="53" t="str">
        <f t="shared" si="71"/>
        <v/>
      </c>
      <c r="X279">
        <f t="shared" si="70"/>
        <v>278</v>
      </c>
      <c r="Z279">
        <v>278</v>
      </c>
    </row>
    <row r="280" spans="7:26" x14ac:dyDescent="0.25">
      <c r="G280">
        <f t="shared" ca="1" si="64"/>
        <v>138</v>
      </c>
      <c r="H280" t="str">
        <f t="shared" si="65"/>
        <v/>
      </c>
      <c r="I280" t="str">
        <f t="shared" si="66"/>
        <v/>
      </c>
      <c r="J280" t="str">
        <f t="shared" si="67"/>
        <v/>
      </c>
      <c r="K280" t="str">
        <f t="shared" si="68"/>
        <v/>
      </c>
      <c r="M280">
        <f t="shared" ca="1" si="72"/>
        <v>0.67453013898723813</v>
      </c>
      <c r="N280" t="str">
        <f t="shared" ca="1" si="73"/>
        <v/>
      </c>
      <c r="O280" t="str">
        <f t="shared" ca="1" si="74"/>
        <v/>
      </c>
      <c r="P280" t="str">
        <f t="shared" ca="1" si="75"/>
        <v/>
      </c>
      <c r="Q280" t="str">
        <f t="shared" ca="1" si="76"/>
        <v/>
      </c>
      <c r="S280" s="53">
        <f t="shared" si="69"/>
        <v>1</v>
      </c>
      <c r="T280" s="53" t="str">
        <f t="shared" si="71"/>
        <v/>
      </c>
      <c r="U280" s="53" t="str">
        <f t="shared" si="71"/>
        <v/>
      </c>
      <c r="V280" s="53" t="str">
        <f t="shared" si="71"/>
        <v/>
      </c>
      <c r="W280" s="53" t="str">
        <f t="shared" si="71"/>
        <v/>
      </c>
      <c r="X280">
        <f t="shared" si="70"/>
        <v>279</v>
      </c>
      <c r="Z280">
        <v>279</v>
      </c>
    </row>
    <row r="281" spans="7:26" x14ac:dyDescent="0.25">
      <c r="G281" t="str">
        <f t="shared" si="64"/>
        <v/>
      </c>
      <c r="H281" t="str">
        <f t="shared" si="65"/>
        <v/>
      </c>
      <c r="I281" t="str">
        <f t="shared" si="66"/>
        <v/>
      </c>
      <c r="J281" t="str">
        <f t="shared" si="67"/>
        <v/>
      </c>
      <c r="K281" t="str">
        <f t="shared" si="68"/>
        <v/>
      </c>
      <c r="M281" t="str">
        <f t="shared" ca="1" si="72"/>
        <v/>
      </c>
      <c r="N281" t="str">
        <f t="shared" ca="1" si="73"/>
        <v/>
      </c>
      <c r="O281" t="str">
        <f t="shared" ca="1" si="74"/>
        <v/>
      </c>
      <c r="P281" t="str">
        <f t="shared" ca="1" si="75"/>
        <v/>
      </c>
      <c r="Q281" t="str">
        <f t="shared" ca="1" si="76"/>
        <v/>
      </c>
      <c r="S281" s="53" t="str">
        <f t="shared" si="69"/>
        <v/>
      </c>
      <c r="T281" s="53" t="str">
        <f t="shared" si="71"/>
        <v/>
      </c>
      <c r="U281" s="53" t="str">
        <f t="shared" si="71"/>
        <v/>
      </c>
      <c r="V281" s="53" t="str">
        <f t="shared" si="71"/>
        <v/>
      </c>
      <c r="W281" s="53" t="str">
        <f t="shared" si="71"/>
        <v/>
      </c>
      <c r="X281" t="str">
        <f t="shared" si="70"/>
        <v/>
      </c>
      <c r="Z281">
        <v>280</v>
      </c>
    </row>
    <row r="282" spans="7:26" x14ac:dyDescent="0.25">
      <c r="G282">
        <f t="shared" ca="1" si="64"/>
        <v>32</v>
      </c>
      <c r="H282" t="str">
        <f t="shared" si="65"/>
        <v/>
      </c>
      <c r="I282" t="str">
        <f t="shared" si="66"/>
        <v/>
      </c>
      <c r="J282" t="str">
        <f t="shared" si="67"/>
        <v/>
      </c>
      <c r="K282" t="str">
        <f t="shared" si="68"/>
        <v/>
      </c>
      <c r="M282">
        <f t="shared" ca="1" si="72"/>
        <v>0.92510048715924842</v>
      </c>
      <c r="N282" t="str">
        <f t="shared" ca="1" si="73"/>
        <v/>
      </c>
      <c r="O282" t="str">
        <f t="shared" ca="1" si="74"/>
        <v/>
      </c>
      <c r="P282" t="str">
        <f t="shared" ca="1" si="75"/>
        <v/>
      </c>
      <c r="Q282" t="str">
        <f t="shared" ca="1" si="76"/>
        <v/>
      </c>
      <c r="S282" s="53">
        <f t="shared" si="69"/>
        <v>1</v>
      </c>
      <c r="T282" s="53" t="str">
        <f t="shared" si="71"/>
        <v/>
      </c>
      <c r="U282" s="53" t="str">
        <f t="shared" si="71"/>
        <v/>
      </c>
      <c r="V282" s="53" t="str">
        <f t="shared" si="71"/>
        <v/>
      </c>
      <c r="W282" s="53" t="str">
        <f t="shared" si="71"/>
        <v/>
      </c>
      <c r="X282">
        <f t="shared" si="70"/>
        <v>281</v>
      </c>
      <c r="Z282">
        <v>281</v>
      </c>
    </row>
    <row r="283" spans="7:26" x14ac:dyDescent="0.25">
      <c r="G283" t="str">
        <f t="shared" si="64"/>
        <v/>
      </c>
      <c r="H283">
        <f t="shared" ca="1" si="65"/>
        <v>171</v>
      </c>
      <c r="I283" t="str">
        <f t="shared" si="66"/>
        <v/>
      </c>
      <c r="J283" t="str">
        <f t="shared" si="67"/>
        <v/>
      </c>
      <c r="K283" t="str">
        <f t="shared" si="68"/>
        <v/>
      </c>
      <c r="M283" t="str">
        <f t="shared" ca="1" si="72"/>
        <v/>
      </c>
      <c r="N283">
        <f t="shared" ca="1" si="73"/>
        <v>0.52531980670109002</v>
      </c>
      <c r="O283" t="str">
        <f t="shared" ca="1" si="74"/>
        <v/>
      </c>
      <c r="P283" t="str">
        <f t="shared" ca="1" si="75"/>
        <v/>
      </c>
      <c r="Q283" t="str">
        <f t="shared" ca="1" si="76"/>
        <v/>
      </c>
      <c r="S283" s="53" t="str">
        <f t="shared" si="69"/>
        <v/>
      </c>
      <c r="T283" s="53">
        <f t="shared" si="71"/>
        <v>1</v>
      </c>
      <c r="U283" s="53" t="str">
        <f t="shared" si="71"/>
        <v/>
      </c>
      <c r="V283" s="53" t="str">
        <f t="shared" si="71"/>
        <v/>
      </c>
      <c r="W283" s="53" t="str">
        <f t="shared" si="71"/>
        <v/>
      </c>
      <c r="X283">
        <f t="shared" si="70"/>
        <v>282</v>
      </c>
      <c r="Z283">
        <v>282</v>
      </c>
    </row>
    <row r="284" spans="7:26" x14ac:dyDescent="0.25">
      <c r="G284">
        <f t="shared" ca="1" si="64"/>
        <v>297</v>
      </c>
      <c r="H284" t="str">
        <f t="shared" si="65"/>
        <v/>
      </c>
      <c r="I284" t="str">
        <f t="shared" si="66"/>
        <v/>
      </c>
      <c r="J284" t="str">
        <f t="shared" si="67"/>
        <v/>
      </c>
      <c r="K284" t="str">
        <f t="shared" si="68"/>
        <v/>
      </c>
      <c r="M284">
        <f t="shared" ca="1" si="72"/>
        <v>0.27364176696532161</v>
      </c>
      <c r="N284" t="str">
        <f t="shared" ca="1" si="73"/>
        <v/>
      </c>
      <c r="O284" t="str">
        <f t="shared" ca="1" si="74"/>
        <v/>
      </c>
      <c r="P284" t="str">
        <f t="shared" ca="1" si="75"/>
        <v/>
      </c>
      <c r="Q284" t="str">
        <f t="shared" ca="1" si="76"/>
        <v/>
      </c>
      <c r="S284" s="53">
        <f t="shared" si="69"/>
        <v>1</v>
      </c>
      <c r="T284" s="53" t="str">
        <f t="shared" si="71"/>
        <v/>
      </c>
      <c r="U284" s="53" t="str">
        <f t="shared" si="71"/>
        <v/>
      </c>
      <c r="V284" s="53" t="str">
        <f t="shared" si="71"/>
        <v/>
      </c>
      <c r="W284" s="53" t="str">
        <f t="shared" si="71"/>
        <v/>
      </c>
      <c r="X284">
        <f t="shared" si="70"/>
        <v>283</v>
      </c>
      <c r="Z284">
        <v>283</v>
      </c>
    </row>
    <row r="285" spans="7:26" x14ac:dyDescent="0.25">
      <c r="G285" t="str">
        <f t="shared" si="64"/>
        <v/>
      </c>
      <c r="H285">
        <f t="shared" ca="1" si="65"/>
        <v>182</v>
      </c>
      <c r="I285">
        <f t="shared" ca="1" si="66"/>
        <v>38</v>
      </c>
      <c r="J285" t="str">
        <f t="shared" si="67"/>
        <v/>
      </c>
      <c r="K285" t="str">
        <f t="shared" si="68"/>
        <v/>
      </c>
      <c r="M285" t="str">
        <f t="shared" ca="1" si="72"/>
        <v/>
      </c>
      <c r="N285">
        <f t="shared" ca="1" si="73"/>
        <v>0.50457948622359594</v>
      </c>
      <c r="O285">
        <f t="shared" ca="1" si="74"/>
        <v>0.84332679758868312</v>
      </c>
      <c r="P285" t="str">
        <f t="shared" ca="1" si="75"/>
        <v/>
      </c>
      <c r="Q285" t="str">
        <f t="shared" ca="1" si="76"/>
        <v/>
      </c>
      <c r="S285" s="53" t="str">
        <f t="shared" si="69"/>
        <v/>
      </c>
      <c r="T285" s="53">
        <f t="shared" si="71"/>
        <v>1</v>
      </c>
      <c r="U285" s="53">
        <f t="shared" si="71"/>
        <v>1</v>
      </c>
      <c r="V285" s="53" t="str">
        <f t="shared" si="71"/>
        <v/>
      </c>
      <c r="W285" s="53" t="str">
        <f t="shared" si="71"/>
        <v/>
      </c>
      <c r="X285">
        <f t="shared" si="70"/>
        <v>284</v>
      </c>
      <c r="Z285">
        <v>284</v>
      </c>
    </row>
    <row r="286" spans="7:26" x14ac:dyDescent="0.25">
      <c r="G286" t="str">
        <f t="shared" si="64"/>
        <v/>
      </c>
      <c r="H286" t="str">
        <f t="shared" si="65"/>
        <v/>
      </c>
      <c r="I286" t="str">
        <f t="shared" si="66"/>
        <v/>
      </c>
      <c r="J286">
        <f t="shared" ca="1" si="67"/>
        <v>55</v>
      </c>
      <c r="K286" t="str">
        <f t="shared" si="68"/>
        <v/>
      </c>
      <c r="M286" t="str">
        <f t="shared" ca="1" si="72"/>
        <v/>
      </c>
      <c r="N286" t="str">
        <f t="shared" ca="1" si="73"/>
        <v/>
      </c>
      <c r="O286" t="str">
        <f t="shared" ca="1" si="74"/>
        <v/>
      </c>
      <c r="P286">
        <f t="shared" ca="1" si="75"/>
        <v>0.37116396036366317</v>
      </c>
      <c r="Q286" t="str">
        <f t="shared" ca="1" si="76"/>
        <v/>
      </c>
      <c r="S286" s="53" t="str">
        <f t="shared" si="69"/>
        <v/>
      </c>
      <c r="T286" s="53" t="str">
        <f t="shared" si="71"/>
        <v/>
      </c>
      <c r="U286" s="53" t="str">
        <f t="shared" si="71"/>
        <v/>
      </c>
      <c r="V286" s="53">
        <f t="shared" si="71"/>
        <v>1</v>
      </c>
      <c r="W286" s="53" t="str">
        <f t="shared" si="71"/>
        <v/>
      </c>
      <c r="X286">
        <f t="shared" si="70"/>
        <v>285</v>
      </c>
      <c r="Z286">
        <v>285</v>
      </c>
    </row>
    <row r="287" spans="7:26" x14ac:dyDescent="0.25">
      <c r="G287" t="str">
        <f t="shared" si="64"/>
        <v/>
      </c>
      <c r="H287">
        <f t="shared" ca="1" si="65"/>
        <v>192</v>
      </c>
      <c r="I287" t="str">
        <f t="shared" si="66"/>
        <v/>
      </c>
      <c r="J287" t="str">
        <f t="shared" si="67"/>
        <v/>
      </c>
      <c r="K287" t="str">
        <f t="shared" si="68"/>
        <v/>
      </c>
      <c r="M287" t="str">
        <f t="shared" ca="1" si="72"/>
        <v/>
      </c>
      <c r="N287">
        <f t="shared" ca="1" si="73"/>
        <v>0.48809600105036555</v>
      </c>
      <c r="O287" t="str">
        <f t="shared" ca="1" si="74"/>
        <v/>
      </c>
      <c r="P287" t="str">
        <f t="shared" ca="1" si="75"/>
        <v/>
      </c>
      <c r="Q287" t="str">
        <f t="shared" ca="1" si="76"/>
        <v/>
      </c>
      <c r="S287" s="53" t="str">
        <f t="shared" si="69"/>
        <v/>
      </c>
      <c r="T287" s="53">
        <f t="shared" si="71"/>
        <v>1</v>
      </c>
      <c r="U287" s="53" t="str">
        <f t="shared" si="71"/>
        <v/>
      </c>
      <c r="V287" s="53" t="str">
        <f t="shared" si="71"/>
        <v/>
      </c>
      <c r="W287" s="53" t="str">
        <f t="shared" si="71"/>
        <v/>
      </c>
      <c r="X287">
        <f t="shared" si="70"/>
        <v>286</v>
      </c>
      <c r="Z287">
        <v>286</v>
      </c>
    </row>
    <row r="288" spans="7:26" x14ac:dyDescent="0.25">
      <c r="G288">
        <f t="shared" ca="1" si="64"/>
        <v>78</v>
      </c>
      <c r="H288" t="str">
        <f t="shared" si="65"/>
        <v/>
      </c>
      <c r="I288" t="str">
        <f t="shared" si="66"/>
        <v/>
      </c>
      <c r="J288" t="str">
        <f t="shared" si="67"/>
        <v/>
      </c>
      <c r="K288" t="str">
        <f t="shared" si="68"/>
        <v/>
      </c>
      <c r="M288">
        <f t="shared" ca="1" si="72"/>
        <v>0.81684029308840667</v>
      </c>
      <c r="N288" t="str">
        <f t="shared" ca="1" si="73"/>
        <v/>
      </c>
      <c r="O288" t="str">
        <f t="shared" ca="1" si="74"/>
        <v/>
      </c>
      <c r="P288" t="str">
        <f t="shared" ca="1" si="75"/>
        <v/>
      </c>
      <c r="Q288" t="str">
        <f t="shared" ca="1" si="76"/>
        <v/>
      </c>
      <c r="S288" s="53">
        <f t="shared" si="69"/>
        <v>1</v>
      </c>
      <c r="T288" s="53" t="str">
        <f t="shared" si="71"/>
        <v/>
      </c>
      <c r="U288" s="53" t="str">
        <f t="shared" si="71"/>
        <v/>
      </c>
      <c r="V288" s="53" t="str">
        <f t="shared" si="71"/>
        <v/>
      </c>
      <c r="W288" s="53" t="str">
        <f t="shared" si="71"/>
        <v/>
      </c>
      <c r="X288">
        <f t="shared" si="70"/>
        <v>287</v>
      </c>
      <c r="Z288">
        <v>287</v>
      </c>
    </row>
    <row r="289" spans="7:26" x14ac:dyDescent="0.25">
      <c r="G289" t="str">
        <f t="shared" si="64"/>
        <v/>
      </c>
      <c r="H289">
        <f t="shared" ca="1" si="65"/>
        <v>6</v>
      </c>
      <c r="I289">
        <f t="shared" ca="1" si="66"/>
        <v>111</v>
      </c>
      <c r="J289" t="str">
        <f t="shared" si="67"/>
        <v/>
      </c>
      <c r="K289" t="str">
        <f t="shared" si="68"/>
        <v/>
      </c>
      <c r="M289" t="str">
        <f t="shared" ca="1" si="72"/>
        <v/>
      </c>
      <c r="N289">
        <f t="shared" ca="1" si="73"/>
        <v>0.99018839175775253</v>
      </c>
      <c r="O289">
        <f t="shared" ca="1" si="74"/>
        <v>0.45783036252231624</v>
      </c>
      <c r="P289" t="str">
        <f t="shared" ca="1" si="75"/>
        <v/>
      </c>
      <c r="Q289" t="str">
        <f t="shared" ca="1" si="76"/>
        <v/>
      </c>
      <c r="S289" s="53" t="str">
        <f t="shared" si="69"/>
        <v/>
      </c>
      <c r="T289" s="53">
        <f t="shared" si="71"/>
        <v>1</v>
      </c>
      <c r="U289" s="53">
        <f t="shared" si="71"/>
        <v>1</v>
      </c>
      <c r="V289" s="53" t="str">
        <f t="shared" si="71"/>
        <v/>
      </c>
      <c r="W289" s="53" t="str">
        <f t="shared" si="71"/>
        <v/>
      </c>
      <c r="X289">
        <f t="shared" si="70"/>
        <v>288</v>
      </c>
      <c r="Z289">
        <v>288</v>
      </c>
    </row>
    <row r="290" spans="7:26" x14ac:dyDescent="0.25">
      <c r="G290">
        <f t="shared" ca="1" si="64"/>
        <v>158</v>
      </c>
      <c r="H290" t="str">
        <f t="shared" si="65"/>
        <v/>
      </c>
      <c r="I290" t="str">
        <f t="shared" si="66"/>
        <v/>
      </c>
      <c r="J290" t="str">
        <f t="shared" si="67"/>
        <v/>
      </c>
      <c r="K290" t="str">
        <f t="shared" si="68"/>
        <v/>
      </c>
      <c r="M290">
        <f t="shared" ca="1" si="72"/>
        <v>0.63588621402756362</v>
      </c>
      <c r="N290" t="str">
        <f t="shared" ca="1" si="73"/>
        <v/>
      </c>
      <c r="O290" t="str">
        <f t="shared" ca="1" si="74"/>
        <v/>
      </c>
      <c r="P290" t="str">
        <f t="shared" ca="1" si="75"/>
        <v/>
      </c>
      <c r="Q290" t="str">
        <f t="shared" ca="1" si="76"/>
        <v/>
      </c>
      <c r="S290" s="53">
        <f t="shared" si="69"/>
        <v>1</v>
      </c>
      <c r="T290" s="53" t="str">
        <f t="shared" si="71"/>
        <v/>
      </c>
      <c r="U290" s="53" t="str">
        <f t="shared" si="71"/>
        <v/>
      </c>
      <c r="V290" s="53" t="str">
        <f t="shared" si="71"/>
        <v/>
      </c>
      <c r="W290" s="53" t="str">
        <f t="shared" si="71"/>
        <v/>
      </c>
      <c r="X290">
        <f t="shared" si="70"/>
        <v>289</v>
      </c>
      <c r="Z290">
        <v>289</v>
      </c>
    </row>
    <row r="291" spans="7:26" x14ac:dyDescent="0.25">
      <c r="G291" t="str">
        <f t="shared" si="64"/>
        <v/>
      </c>
      <c r="H291" t="str">
        <f t="shared" si="65"/>
        <v/>
      </c>
      <c r="I291" t="str">
        <f t="shared" si="66"/>
        <v/>
      </c>
      <c r="J291" t="str">
        <f t="shared" si="67"/>
        <v/>
      </c>
      <c r="K291" t="str">
        <f t="shared" si="68"/>
        <v/>
      </c>
      <c r="M291" t="str">
        <f t="shared" ca="1" si="72"/>
        <v/>
      </c>
      <c r="N291" t="str">
        <f t="shared" ca="1" si="73"/>
        <v/>
      </c>
      <c r="O291" t="str">
        <f t="shared" ca="1" si="74"/>
        <v/>
      </c>
      <c r="P291" t="str">
        <f t="shared" ca="1" si="75"/>
        <v/>
      </c>
      <c r="Q291" t="str">
        <f t="shared" ca="1" si="76"/>
        <v/>
      </c>
      <c r="S291" s="53" t="str">
        <f t="shared" si="69"/>
        <v/>
      </c>
      <c r="T291" s="53" t="str">
        <f t="shared" si="71"/>
        <v/>
      </c>
      <c r="U291" s="53" t="str">
        <f t="shared" si="71"/>
        <v/>
      </c>
      <c r="V291" s="53" t="str">
        <f t="shared" si="71"/>
        <v/>
      </c>
      <c r="W291" s="53" t="str">
        <f t="shared" si="71"/>
        <v/>
      </c>
      <c r="X291" t="str">
        <f t="shared" si="70"/>
        <v/>
      </c>
      <c r="Z291">
        <v>290</v>
      </c>
    </row>
    <row r="292" spans="7:26" x14ac:dyDescent="0.25">
      <c r="G292">
        <f t="shared" ca="1" si="64"/>
        <v>221</v>
      </c>
      <c r="H292" t="str">
        <f t="shared" si="65"/>
        <v/>
      </c>
      <c r="I292" t="str">
        <f t="shared" si="66"/>
        <v/>
      </c>
      <c r="J292" t="str">
        <f t="shared" si="67"/>
        <v/>
      </c>
      <c r="K292" t="str">
        <f t="shared" si="68"/>
        <v/>
      </c>
      <c r="M292">
        <f t="shared" ca="1" si="72"/>
        <v>0.49201940401115674</v>
      </c>
      <c r="N292" t="str">
        <f t="shared" ca="1" si="73"/>
        <v/>
      </c>
      <c r="O292" t="str">
        <f t="shared" ca="1" si="74"/>
        <v/>
      </c>
      <c r="P292" t="str">
        <f t="shared" ca="1" si="75"/>
        <v/>
      </c>
      <c r="Q292" t="str">
        <f t="shared" ca="1" si="76"/>
        <v/>
      </c>
      <c r="S292" s="53">
        <f t="shared" si="69"/>
        <v>1</v>
      </c>
      <c r="T292" s="53" t="str">
        <f t="shared" si="71"/>
        <v/>
      </c>
      <c r="U292" s="53" t="str">
        <f t="shared" si="71"/>
        <v/>
      </c>
      <c r="V292" s="53" t="str">
        <f t="shared" si="71"/>
        <v/>
      </c>
      <c r="W292" s="53" t="str">
        <f t="shared" si="71"/>
        <v/>
      </c>
      <c r="X292">
        <f t="shared" si="70"/>
        <v>291</v>
      </c>
      <c r="Z292">
        <v>291</v>
      </c>
    </row>
    <row r="293" spans="7:26" x14ac:dyDescent="0.25">
      <c r="G293" t="str">
        <f t="shared" si="64"/>
        <v/>
      </c>
      <c r="H293">
        <f t="shared" ca="1" si="65"/>
        <v>301</v>
      </c>
      <c r="I293">
        <f t="shared" ca="1" si="66"/>
        <v>165</v>
      </c>
      <c r="J293" t="str">
        <f t="shared" si="67"/>
        <v/>
      </c>
      <c r="K293" t="str">
        <f t="shared" si="68"/>
        <v/>
      </c>
      <c r="M293" t="str">
        <f t="shared" ca="1" si="72"/>
        <v/>
      </c>
      <c r="N293">
        <f t="shared" ca="1" si="73"/>
        <v>0.20171588402813856</v>
      </c>
      <c r="O293">
        <f t="shared" ca="1" si="74"/>
        <v>0.21172763908810943</v>
      </c>
      <c r="P293" t="str">
        <f t="shared" ca="1" si="75"/>
        <v/>
      </c>
      <c r="Q293" t="str">
        <f t="shared" ca="1" si="76"/>
        <v/>
      </c>
      <c r="S293" s="53" t="str">
        <f t="shared" si="69"/>
        <v/>
      </c>
      <c r="T293" s="53">
        <f t="shared" si="71"/>
        <v>1</v>
      </c>
      <c r="U293" s="53">
        <f t="shared" si="71"/>
        <v>1</v>
      </c>
      <c r="V293" s="53" t="str">
        <f t="shared" si="71"/>
        <v/>
      </c>
      <c r="W293" s="53" t="str">
        <f t="shared" si="71"/>
        <v/>
      </c>
      <c r="X293">
        <f t="shared" si="70"/>
        <v>292</v>
      </c>
      <c r="Z293">
        <v>292</v>
      </c>
    </row>
    <row r="294" spans="7:26" x14ac:dyDescent="0.25">
      <c r="G294">
        <f t="shared" ca="1" si="64"/>
        <v>209</v>
      </c>
      <c r="H294" t="str">
        <f t="shared" si="65"/>
        <v/>
      </c>
      <c r="I294" t="str">
        <f t="shared" si="66"/>
        <v/>
      </c>
      <c r="J294" t="str">
        <f t="shared" si="67"/>
        <v/>
      </c>
      <c r="K294" t="str">
        <f t="shared" si="68"/>
        <v/>
      </c>
      <c r="M294">
        <f t="shared" ca="1" si="72"/>
        <v>0.52513353929934248</v>
      </c>
      <c r="N294" t="str">
        <f t="shared" ca="1" si="73"/>
        <v/>
      </c>
      <c r="O294" t="str">
        <f t="shared" ca="1" si="74"/>
        <v/>
      </c>
      <c r="P294" t="str">
        <f t="shared" ca="1" si="75"/>
        <v/>
      </c>
      <c r="Q294" t="str">
        <f t="shared" ca="1" si="76"/>
        <v/>
      </c>
      <c r="S294" s="53">
        <f t="shared" si="69"/>
        <v>1</v>
      </c>
      <c r="T294" s="53" t="str">
        <f t="shared" si="71"/>
        <v/>
      </c>
      <c r="U294" s="53" t="str">
        <f t="shared" si="71"/>
        <v/>
      </c>
      <c r="V294" s="53" t="str">
        <f t="shared" si="71"/>
        <v/>
      </c>
      <c r="W294" s="53" t="str">
        <f t="shared" si="71"/>
        <v/>
      </c>
      <c r="X294">
        <f t="shared" si="70"/>
        <v>293</v>
      </c>
      <c r="Z294">
        <v>293</v>
      </c>
    </row>
    <row r="295" spans="7:26" x14ac:dyDescent="0.25">
      <c r="G295" t="str">
        <f t="shared" si="64"/>
        <v/>
      </c>
      <c r="H295">
        <f t="shared" ca="1" si="65"/>
        <v>380</v>
      </c>
      <c r="I295" t="str">
        <f t="shared" si="66"/>
        <v/>
      </c>
      <c r="J295" t="str">
        <f t="shared" si="67"/>
        <v/>
      </c>
      <c r="K295" t="str">
        <f t="shared" si="68"/>
        <v/>
      </c>
      <c r="M295" t="str">
        <f t="shared" ca="1" si="72"/>
        <v/>
      </c>
      <c r="N295">
        <f t="shared" ca="1" si="73"/>
        <v>4.6982008334231273E-2</v>
      </c>
      <c r="O295" t="str">
        <f t="shared" ca="1" si="74"/>
        <v/>
      </c>
      <c r="P295" t="str">
        <f t="shared" ca="1" si="75"/>
        <v/>
      </c>
      <c r="Q295" t="str">
        <f t="shared" ca="1" si="76"/>
        <v/>
      </c>
      <c r="S295" s="53" t="str">
        <f t="shared" si="69"/>
        <v/>
      </c>
      <c r="T295" s="53">
        <f t="shared" si="71"/>
        <v>1</v>
      </c>
      <c r="U295" s="53" t="str">
        <f t="shared" si="71"/>
        <v/>
      </c>
      <c r="V295" s="53" t="str">
        <f t="shared" si="71"/>
        <v/>
      </c>
      <c r="W295" s="53" t="str">
        <f t="shared" si="71"/>
        <v/>
      </c>
      <c r="X295">
        <f t="shared" si="70"/>
        <v>294</v>
      </c>
      <c r="Z295">
        <v>294</v>
      </c>
    </row>
    <row r="296" spans="7:26" x14ac:dyDescent="0.25">
      <c r="G296" t="str">
        <f t="shared" si="64"/>
        <v/>
      </c>
      <c r="H296" t="str">
        <f t="shared" si="65"/>
        <v/>
      </c>
      <c r="I296" t="str">
        <f t="shared" si="66"/>
        <v/>
      </c>
      <c r="J296">
        <f t="shared" ca="1" si="67"/>
        <v>22</v>
      </c>
      <c r="K296" t="str">
        <f t="shared" si="68"/>
        <v/>
      </c>
      <c r="M296" t="str">
        <f t="shared" ca="1" si="72"/>
        <v/>
      </c>
      <c r="N296" t="str">
        <f t="shared" ca="1" si="73"/>
        <v/>
      </c>
      <c r="O296" t="str">
        <f t="shared" ca="1" si="74"/>
        <v/>
      </c>
      <c r="P296">
        <f t="shared" ca="1" si="75"/>
        <v>0.74915234809871267</v>
      </c>
      <c r="Q296" t="str">
        <f t="shared" ca="1" si="76"/>
        <v/>
      </c>
      <c r="S296" s="53" t="str">
        <f t="shared" si="69"/>
        <v/>
      </c>
      <c r="T296" s="53" t="str">
        <f t="shared" si="71"/>
        <v/>
      </c>
      <c r="U296" s="53" t="str">
        <f t="shared" si="71"/>
        <v/>
      </c>
      <c r="V296" s="53">
        <f t="shared" si="71"/>
        <v>1</v>
      </c>
      <c r="W296" s="53" t="str">
        <f t="shared" si="71"/>
        <v/>
      </c>
      <c r="X296">
        <f t="shared" si="70"/>
        <v>295</v>
      </c>
      <c r="Z296">
        <v>295</v>
      </c>
    </row>
    <row r="297" spans="7:26" x14ac:dyDescent="0.25">
      <c r="G297" t="str">
        <f t="shared" si="64"/>
        <v/>
      </c>
      <c r="H297">
        <f t="shared" ca="1" si="65"/>
        <v>244</v>
      </c>
      <c r="I297">
        <f t="shared" ca="1" si="66"/>
        <v>145</v>
      </c>
      <c r="J297" t="str">
        <f t="shared" si="67"/>
        <v/>
      </c>
      <c r="K297" t="str">
        <f t="shared" si="68"/>
        <v/>
      </c>
      <c r="M297" t="str">
        <f t="shared" ca="1" si="72"/>
        <v/>
      </c>
      <c r="N297">
        <f t="shared" ca="1" si="73"/>
        <v>0.3438217813834894</v>
      </c>
      <c r="O297">
        <f t="shared" ca="1" si="74"/>
        <v>0.2660877393658736</v>
      </c>
      <c r="P297" t="str">
        <f t="shared" ca="1" si="75"/>
        <v/>
      </c>
      <c r="Q297" t="str">
        <f t="shared" ca="1" si="76"/>
        <v/>
      </c>
      <c r="S297" s="53" t="str">
        <f t="shared" si="69"/>
        <v/>
      </c>
      <c r="T297" s="53">
        <f t="shared" si="71"/>
        <v>1</v>
      </c>
      <c r="U297" s="53">
        <f t="shared" si="71"/>
        <v>1</v>
      </c>
      <c r="V297" s="53" t="str">
        <f t="shared" si="71"/>
        <v/>
      </c>
      <c r="W297" s="53" t="str">
        <f t="shared" si="71"/>
        <v/>
      </c>
      <c r="X297">
        <f t="shared" si="70"/>
        <v>296</v>
      </c>
      <c r="Z297">
        <v>296</v>
      </c>
    </row>
    <row r="298" spans="7:26" x14ac:dyDescent="0.25">
      <c r="G298">
        <f t="shared" ca="1" si="64"/>
        <v>56</v>
      </c>
      <c r="H298" t="str">
        <f t="shared" si="65"/>
        <v/>
      </c>
      <c r="I298" t="str">
        <f t="shared" si="66"/>
        <v/>
      </c>
      <c r="J298" t="str">
        <f t="shared" si="67"/>
        <v/>
      </c>
      <c r="K298" t="str">
        <f t="shared" si="68"/>
        <v/>
      </c>
      <c r="M298">
        <f t="shared" ca="1" si="72"/>
        <v>0.87768699895304225</v>
      </c>
      <c r="N298" t="str">
        <f t="shared" ca="1" si="73"/>
        <v/>
      </c>
      <c r="O298" t="str">
        <f t="shared" ca="1" si="74"/>
        <v/>
      </c>
      <c r="P298" t="str">
        <f t="shared" ca="1" si="75"/>
        <v/>
      </c>
      <c r="Q298" t="str">
        <f t="shared" ca="1" si="76"/>
        <v/>
      </c>
      <c r="S298" s="53">
        <f t="shared" si="69"/>
        <v>1</v>
      </c>
      <c r="T298" s="53" t="str">
        <f t="shared" si="71"/>
        <v/>
      </c>
      <c r="U298" s="53" t="str">
        <f t="shared" si="71"/>
        <v/>
      </c>
      <c r="V298" s="53" t="str">
        <f t="shared" si="71"/>
        <v/>
      </c>
      <c r="W298" s="53" t="str">
        <f t="shared" si="71"/>
        <v/>
      </c>
      <c r="X298">
        <f t="shared" si="70"/>
        <v>297</v>
      </c>
      <c r="Z298">
        <v>297</v>
      </c>
    </row>
    <row r="299" spans="7:26" x14ac:dyDescent="0.25">
      <c r="G299" t="str">
        <f t="shared" si="64"/>
        <v/>
      </c>
      <c r="H299">
        <f t="shared" ca="1" si="65"/>
        <v>274</v>
      </c>
      <c r="I299" t="str">
        <f t="shared" si="66"/>
        <v/>
      </c>
      <c r="J299" t="str">
        <f t="shared" si="67"/>
        <v/>
      </c>
      <c r="K299" t="str">
        <f t="shared" si="68"/>
        <v/>
      </c>
      <c r="M299" t="str">
        <f t="shared" ca="1" si="72"/>
        <v/>
      </c>
      <c r="N299">
        <f t="shared" ca="1" si="73"/>
        <v>0.26140537278749765</v>
      </c>
      <c r="O299" t="str">
        <f t="shared" ca="1" si="74"/>
        <v/>
      </c>
      <c r="P299" t="str">
        <f t="shared" ca="1" si="75"/>
        <v/>
      </c>
      <c r="Q299" t="str">
        <f t="shared" ca="1" si="76"/>
        <v/>
      </c>
      <c r="S299" s="53" t="str">
        <f t="shared" si="69"/>
        <v/>
      </c>
      <c r="T299" s="53">
        <f t="shared" si="71"/>
        <v>1</v>
      </c>
      <c r="U299" s="53" t="str">
        <f t="shared" si="71"/>
        <v/>
      </c>
      <c r="V299" s="53" t="str">
        <f t="shared" si="71"/>
        <v/>
      </c>
      <c r="W299" s="53" t="str">
        <f t="shared" si="71"/>
        <v/>
      </c>
      <c r="X299">
        <f t="shared" si="70"/>
        <v>298</v>
      </c>
      <c r="Z299">
        <v>298</v>
      </c>
    </row>
    <row r="300" spans="7:26" x14ac:dyDescent="0.25">
      <c r="G300">
        <f t="shared" ca="1" si="64"/>
        <v>117</v>
      </c>
      <c r="H300" t="str">
        <f t="shared" si="65"/>
        <v/>
      </c>
      <c r="I300" t="str">
        <f t="shared" si="66"/>
        <v/>
      </c>
      <c r="J300" t="str">
        <f t="shared" si="67"/>
        <v/>
      </c>
      <c r="K300" t="str">
        <f t="shared" si="68"/>
        <v/>
      </c>
      <c r="M300">
        <f t="shared" ca="1" si="72"/>
        <v>0.71804564245394531</v>
      </c>
      <c r="N300" t="str">
        <f t="shared" ca="1" si="73"/>
        <v/>
      </c>
      <c r="O300" t="str">
        <f t="shared" ca="1" si="74"/>
        <v/>
      </c>
      <c r="P300" t="str">
        <f t="shared" ca="1" si="75"/>
        <v/>
      </c>
      <c r="Q300" t="str">
        <f t="shared" ca="1" si="76"/>
        <v/>
      </c>
      <c r="S300" s="53">
        <f t="shared" si="69"/>
        <v>1</v>
      </c>
      <c r="T300" s="53" t="str">
        <f t="shared" si="71"/>
        <v/>
      </c>
      <c r="U300" s="53" t="str">
        <f t="shared" si="71"/>
        <v/>
      </c>
      <c r="V300" s="53" t="str">
        <f t="shared" si="71"/>
        <v/>
      </c>
      <c r="W300" s="53" t="str">
        <f t="shared" si="71"/>
        <v/>
      </c>
      <c r="X300">
        <f t="shared" si="70"/>
        <v>299</v>
      </c>
      <c r="Z300">
        <v>299</v>
      </c>
    </row>
    <row r="301" spans="7:26" x14ac:dyDescent="0.25">
      <c r="G301" t="str">
        <f t="shared" si="64"/>
        <v/>
      </c>
      <c r="H301" t="str">
        <f t="shared" si="65"/>
        <v/>
      </c>
      <c r="I301" t="str">
        <f t="shared" si="66"/>
        <v/>
      </c>
      <c r="J301" t="str">
        <f t="shared" si="67"/>
        <v/>
      </c>
      <c r="K301" t="str">
        <f t="shared" si="68"/>
        <v/>
      </c>
      <c r="M301" t="str">
        <f t="shared" ca="1" si="72"/>
        <v/>
      </c>
      <c r="N301" t="str">
        <f t="shared" ca="1" si="73"/>
        <v/>
      </c>
      <c r="O301" t="str">
        <f t="shared" ca="1" si="74"/>
        <v/>
      </c>
      <c r="P301" t="str">
        <f t="shared" ca="1" si="75"/>
        <v/>
      </c>
      <c r="Q301" t="str">
        <f t="shared" ca="1" si="76"/>
        <v/>
      </c>
      <c r="S301" s="53" t="str">
        <f t="shared" si="69"/>
        <v/>
      </c>
      <c r="T301" s="53" t="str">
        <f t="shared" si="71"/>
        <v/>
      </c>
      <c r="U301" s="53" t="str">
        <f t="shared" si="71"/>
        <v/>
      </c>
      <c r="V301" s="53" t="str">
        <f t="shared" si="71"/>
        <v/>
      </c>
      <c r="W301" s="53" t="str">
        <f t="shared" si="71"/>
        <v/>
      </c>
      <c r="X301" t="str">
        <f t="shared" si="70"/>
        <v/>
      </c>
      <c r="Z301">
        <v>300</v>
      </c>
    </row>
    <row r="302" spans="7:26" x14ac:dyDescent="0.25">
      <c r="G302">
        <f t="shared" ca="1" si="64"/>
        <v>69</v>
      </c>
      <c r="H302" t="str">
        <f t="shared" si="65"/>
        <v/>
      </c>
      <c r="I302" t="str">
        <f t="shared" si="66"/>
        <v/>
      </c>
      <c r="J302" t="str">
        <f t="shared" si="67"/>
        <v/>
      </c>
      <c r="K302" t="str">
        <f t="shared" si="68"/>
        <v/>
      </c>
      <c r="M302">
        <f t="shared" ca="1" si="72"/>
        <v>0.83883938568768035</v>
      </c>
      <c r="N302" t="str">
        <f t="shared" ca="1" si="73"/>
        <v/>
      </c>
      <c r="O302" t="str">
        <f t="shared" ca="1" si="74"/>
        <v/>
      </c>
      <c r="P302" t="str">
        <f t="shared" ca="1" si="75"/>
        <v/>
      </c>
      <c r="Q302" t="str">
        <f t="shared" ca="1" si="76"/>
        <v/>
      </c>
      <c r="S302" s="53">
        <f t="shared" si="69"/>
        <v>1</v>
      </c>
      <c r="T302" s="53" t="str">
        <f t="shared" si="71"/>
        <v/>
      </c>
      <c r="U302" s="53" t="str">
        <f t="shared" si="71"/>
        <v/>
      </c>
      <c r="V302" s="53" t="str">
        <f t="shared" si="71"/>
        <v/>
      </c>
      <c r="W302" s="53" t="str">
        <f t="shared" si="71"/>
        <v/>
      </c>
      <c r="X302">
        <f t="shared" si="70"/>
        <v>301</v>
      </c>
      <c r="Z302">
        <v>301</v>
      </c>
    </row>
    <row r="303" spans="7:26" x14ac:dyDescent="0.25">
      <c r="G303" t="str">
        <f t="shared" si="64"/>
        <v/>
      </c>
      <c r="H303">
        <f t="shared" ca="1" si="65"/>
        <v>300</v>
      </c>
      <c r="I303" t="str">
        <f t="shared" si="66"/>
        <v/>
      </c>
      <c r="J303" t="str">
        <f t="shared" si="67"/>
        <v/>
      </c>
      <c r="K303" t="str">
        <f t="shared" si="68"/>
        <v/>
      </c>
      <c r="M303" t="str">
        <f t="shared" ca="1" si="72"/>
        <v/>
      </c>
      <c r="N303">
        <f t="shared" ca="1" si="73"/>
        <v>0.20493211931033517</v>
      </c>
      <c r="O303" t="str">
        <f t="shared" ca="1" si="74"/>
        <v/>
      </c>
      <c r="P303" t="str">
        <f t="shared" ca="1" si="75"/>
        <v/>
      </c>
      <c r="Q303" t="str">
        <f t="shared" ca="1" si="76"/>
        <v/>
      </c>
      <c r="S303" s="53" t="str">
        <f t="shared" si="69"/>
        <v/>
      </c>
      <c r="T303" s="53">
        <f t="shared" si="71"/>
        <v>1</v>
      </c>
      <c r="U303" s="53" t="str">
        <f t="shared" si="71"/>
        <v/>
      </c>
      <c r="V303" s="53" t="str">
        <f t="shared" si="71"/>
        <v/>
      </c>
      <c r="W303" s="53" t="str">
        <f t="shared" si="71"/>
        <v/>
      </c>
      <c r="X303">
        <f t="shared" si="70"/>
        <v>302</v>
      </c>
      <c r="Z303">
        <v>302</v>
      </c>
    </row>
    <row r="304" spans="7:26" x14ac:dyDescent="0.25">
      <c r="G304">
        <f t="shared" ca="1" si="64"/>
        <v>21</v>
      </c>
      <c r="H304" t="str">
        <f t="shared" si="65"/>
        <v/>
      </c>
      <c r="I304" t="str">
        <f t="shared" si="66"/>
        <v/>
      </c>
      <c r="J304" t="str">
        <f t="shared" si="67"/>
        <v/>
      </c>
      <c r="K304" t="str">
        <f t="shared" si="68"/>
        <v/>
      </c>
      <c r="M304">
        <f t="shared" ca="1" si="72"/>
        <v>0.93967520589130094</v>
      </c>
      <c r="N304" t="str">
        <f t="shared" ca="1" si="73"/>
        <v/>
      </c>
      <c r="O304" t="str">
        <f t="shared" ca="1" si="74"/>
        <v/>
      </c>
      <c r="P304" t="str">
        <f t="shared" ca="1" si="75"/>
        <v/>
      </c>
      <c r="Q304" t="str">
        <f t="shared" ca="1" si="76"/>
        <v/>
      </c>
      <c r="S304" s="53">
        <f t="shared" si="69"/>
        <v>1</v>
      </c>
      <c r="T304" s="53" t="str">
        <f t="shared" si="71"/>
        <v/>
      </c>
      <c r="U304" s="53" t="str">
        <f t="shared" si="71"/>
        <v/>
      </c>
      <c r="V304" s="53" t="str">
        <f t="shared" si="71"/>
        <v/>
      </c>
      <c r="W304" s="53" t="str">
        <f t="shared" si="71"/>
        <v/>
      </c>
      <c r="X304">
        <f t="shared" si="70"/>
        <v>303</v>
      </c>
      <c r="Z304">
        <v>303</v>
      </c>
    </row>
    <row r="305" spans="7:26" x14ac:dyDescent="0.25">
      <c r="G305" t="str">
        <f t="shared" si="64"/>
        <v/>
      </c>
      <c r="H305">
        <f t="shared" ca="1" si="65"/>
        <v>255</v>
      </c>
      <c r="I305">
        <f t="shared" ca="1" si="66"/>
        <v>97</v>
      </c>
      <c r="J305" t="str">
        <f t="shared" si="67"/>
        <v/>
      </c>
      <c r="K305" t="str">
        <f t="shared" si="68"/>
        <v/>
      </c>
      <c r="M305" t="str">
        <f t="shared" ca="1" si="72"/>
        <v/>
      </c>
      <c r="N305">
        <f t="shared" ca="1" si="73"/>
        <v>0.31849976593293794</v>
      </c>
      <c r="O305">
        <f t="shared" ca="1" si="74"/>
        <v>0.5390271060678431</v>
      </c>
      <c r="P305" t="str">
        <f t="shared" ca="1" si="75"/>
        <v/>
      </c>
      <c r="Q305" t="str">
        <f t="shared" ca="1" si="76"/>
        <v/>
      </c>
      <c r="S305" s="53" t="str">
        <f t="shared" si="69"/>
        <v/>
      </c>
      <c r="T305" s="53">
        <f t="shared" si="71"/>
        <v>1</v>
      </c>
      <c r="U305" s="53">
        <f t="shared" si="71"/>
        <v>1</v>
      </c>
      <c r="V305" s="53" t="str">
        <f t="shared" si="71"/>
        <v/>
      </c>
      <c r="W305" s="53" t="str">
        <f t="shared" si="71"/>
        <v/>
      </c>
      <c r="X305">
        <f t="shared" si="70"/>
        <v>304</v>
      </c>
      <c r="Z305">
        <v>304</v>
      </c>
    </row>
    <row r="306" spans="7:26" x14ac:dyDescent="0.25">
      <c r="G306" t="str">
        <f t="shared" si="64"/>
        <v/>
      </c>
      <c r="H306" t="str">
        <f t="shared" si="65"/>
        <v/>
      </c>
      <c r="I306" t="str">
        <f t="shared" si="66"/>
        <v/>
      </c>
      <c r="J306">
        <f t="shared" ca="1" si="67"/>
        <v>89</v>
      </c>
      <c r="K306" t="str">
        <f t="shared" si="68"/>
        <v/>
      </c>
      <c r="M306" t="str">
        <f t="shared" ca="1" si="72"/>
        <v/>
      </c>
      <c r="N306" t="str">
        <f t="shared" ca="1" si="73"/>
        <v/>
      </c>
      <c r="O306" t="str">
        <f t="shared" ca="1" si="74"/>
        <v/>
      </c>
      <c r="P306">
        <f t="shared" ca="1" si="75"/>
        <v>8.8528855509107163E-2</v>
      </c>
      <c r="Q306" t="str">
        <f t="shared" ca="1" si="76"/>
        <v/>
      </c>
      <c r="S306" s="53" t="str">
        <f t="shared" si="69"/>
        <v/>
      </c>
      <c r="T306" s="53" t="str">
        <f t="shared" si="71"/>
        <v/>
      </c>
      <c r="U306" s="53" t="str">
        <f t="shared" si="71"/>
        <v/>
      </c>
      <c r="V306" s="53">
        <f t="shared" si="71"/>
        <v>1</v>
      </c>
      <c r="W306" s="53" t="str">
        <f t="shared" si="71"/>
        <v/>
      </c>
      <c r="X306">
        <f t="shared" si="70"/>
        <v>305</v>
      </c>
      <c r="Z306">
        <v>305</v>
      </c>
    </row>
    <row r="307" spans="7:26" x14ac:dyDescent="0.25">
      <c r="G307" t="str">
        <f t="shared" si="64"/>
        <v/>
      </c>
      <c r="H307">
        <f t="shared" ca="1" si="65"/>
        <v>181</v>
      </c>
      <c r="I307" t="str">
        <f t="shared" si="66"/>
        <v/>
      </c>
      <c r="J307" t="str">
        <f t="shared" si="67"/>
        <v/>
      </c>
      <c r="K307" t="str">
        <f t="shared" si="68"/>
        <v/>
      </c>
      <c r="M307" t="str">
        <f t="shared" ca="1" si="72"/>
        <v/>
      </c>
      <c r="N307">
        <f t="shared" ca="1" si="73"/>
        <v>0.50500177579756023</v>
      </c>
      <c r="O307" t="str">
        <f t="shared" ca="1" si="74"/>
        <v/>
      </c>
      <c r="P307" t="str">
        <f t="shared" ca="1" si="75"/>
        <v/>
      </c>
      <c r="Q307" t="str">
        <f t="shared" ca="1" si="76"/>
        <v/>
      </c>
      <c r="S307" s="53" t="str">
        <f t="shared" si="69"/>
        <v/>
      </c>
      <c r="T307" s="53">
        <f t="shared" si="71"/>
        <v>1</v>
      </c>
      <c r="U307" s="53" t="str">
        <f t="shared" si="71"/>
        <v/>
      </c>
      <c r="V307" s="53" t="str">
        <f t="shared" si="71"/>
        <v/>
      </c>
      <c r="W307" s="53" t="str">
        <f t="shared" si="71"/>
        <v/>
      </c>
      <c r="X307">
        <f t="shared" si="70"/>
        <v>306</v>
      </c>
      <c r="Z307">
        <v>306</v>
      </c>
    </row>
    <row r="308" spans="7:26" x14ac:dyDescent="0.25">
      <c r="G308">
        <f t="shared" ca="1" si="64"/>
        <v>393</v>
      </c>
      <c r="H308" t="str">
        <f t="shared" si="65"/>
        <v/>
      </c>
      <c r="I308" t="str">
        <f t="shared" si="66"/>
        <v/>
      </c>
      <c r="J308" t="str">
        <f t="shared" si="67"/>
        <v/>
      </c>
      <c r="K308" t="str">
        <f t="shared" si="68"/>
        <v/>
      </c>
      <c r="M308">
        <f t="shared" ca="1" si="72"/>
        <v>1.7307537218193225E-2</v>
      </c>
      <c r="N308" t="str">
        <f t="shared" ca="1" si="73"/>
        <v/>
      </c>
      <c r="O308" t="str">
        <f t="shared" ca="1" si="74"/>
        <v/>
      </c>
      <c r="P308" t="str">
        <f t="shared" ca="1" si="75"/>
        <v/>
      </c>
      <c r="Q308" t="str">
        <f t="shared" ca="1" si="76"/>
        <v/>
      </c>
      <c r="S308" s="53">
        <f t="shared" si="69"/>
        <v>1</v>
      </c>
      <c r="T308" s="53" t="str">
        <f t="shared" si="71"/>
        <v/>
      </c>
      <c r="U308" s="53" t="str">
        <f t="shared" si="71"/>
        <v/>
      </c>
      <c r="V308" s="53" t="str">
        <f t="shared" si="71"/>
        <v/>
      </c>
      <c r="W308" s="53" t="str">
        <f t="shared" si="71"/>
        <v/>
      </c>
      <c r="X308">
        <f t="shared" si="70"/>
        <v>307</v>
      </c>
      <c r="Z308">
        <v>307</v>
      </c>
    </row>
    <row r="309" spans="7:26" x14ac:dyDescent="0.25">
      <c r="G309" t="str">
        <f t="shared" si="64"/>
        <v/>
      </c>
      <c r="H309">
        <f t="shared" ca="1" si="65"/>
        <v>224</v>
      </c>
      <c r="I309">
        <f t="shared" ca="1" si="66"/>
        <v>112</v>
      </c>
      <c r="J309" t="str">
        <f t="shared" si="67"/>
        <v/>
      </c>
      <c r="K309" t="str">
        <f t="shared" si="68"/>
        <v/>
      </c>
      <c r="M309" t="str">
        <f t="shared" ca="1" si="72"/>
        <v/>
      </c>
      <c r="N309">
        <f t="shared" ca="1" si="73"/>
        <v>0.3996480591385525</v>
      </c>
      <c r="O309">
        <f t="shared" ca="1" si="74"/>
        <v>0.45415316477044132</v>
      </c>
      <c r="P309" t="str">
        <f t="shared" ca="1" si="75"/>
        <v/>
      </c>
      <c r="Q309" t="str">
        <f t="shared" ca="1" si="76"/>
        <v/>
      </c>
      <c r="S309" s="53" t="str">
        <f t="shared" si="69"/>
        <v/>
      </c>
      <c r="T309" s="53">
        <f t="shared" si="71"/>
        <v>1</v>
      </c>
      <c r="U309" s="53">
        <f t="shared" si="71"/>
        <v>1</v>
      </c>
      <c r="V309" s="53" t="str">
        <f t="shared" si="71"/>
        <v/>
      </c>
      <c r="W309" s="53" t="str">
        <f t="shared" si="71"/>
        <v/>
      </c>
      <c r="X309">
        <f t="shared" si="70"/>
        <v>308</v>
      </c>
      <c r="Z309">
        <v>308</v>
      </c>
    </row>
    <row r="310" spans="7:26" x14ac:dyDescent="0.25">
      <c r="G310">
        <f t="shared" ca="1" si="64"/>
        <v>106</v>
      </c>
      <c r="H310" t="str">
        <f t="shared" si="65"/>
        <v/>
      </c>
      <c r="I310" t="str">
        <f t="shared" si="66"/>
        <v/>
      </c>
      <c r="J310" t="str">
        <f t="shared" si="67"/>
        <v/>
      </c>
      <c r="K310" t="str">
        <f t="shared" si="68"/>
        <v/>
      </c>
      <c r="M310">
        <f t="shared" ca="1" si="72"/>
        <v>0.73479602485010131</v>
      </c>
      <c r="N310" t="str">
        <f t="shared" ca="1" si="73"/>
        <v/>
      </c>
      <c r="O310" t="str">
        <f t="shared" ca="1" si="74"/>
        <v/>
      </c>
      <c r="P310" t="str">
        <f t="shared" ca="1" si="75"/>
        <v/>
      </c>
      <c r="Q310" t="str">
        <f t="shared" ca="1" si="76"/>
        <v/>
      </c>
      <c r="S310" s="53">
        <f t="shared" si="69"/>
        <v>1</v>
      </c>
      <c r="T310" s="53" t="str">
        <f t="shared" si="71"/>
        <v/>
      </c>
      <c r="U310" s="53" t="str">
        <f t="shared" si="71"/>
        <v/>
      </c>
      <c r="V310" s="53" t="str">
        <f t="shared" si="71"/>
        <v/>
      </c>
      <c r="W310" s="53" t="str">
        <f t="shared" si="71"/>
        <v/>
      </c>
      <c r="X310">
        <f t="shared" si="70"/>
        <v>309</v>
      </c>
      <c r="Z310">
        <v>309</v>
      </c>
    </row>
    <row r="311" spans="7:26" x14ac:dyDescent="0.25">
      <c r="G311" t="str">
        <f t="shared" si="64"/>
        <v/>
      </c>
      <c r="H311" t="str">
        <f t="shared" si="65"/>
        <v/>
      </c>
      <c r="I311" t="str">
        <f t="shared" si="66"/>
        <v/>
      </c>
      <c r="J311" t="str">
        <f t="shared" si="67"/>
        <v/>
      </c>
      <c r="K311" t="str">
        <f t="shared" si="68"/>
        <v/>
      </c>
      <c r="M311" t="str">
        <f t="shared" ca="1" si="72"/>
        <v/>
      </c>
      <c r="N311" t="str">
        <f t="shared" ca="1" si="73"/>
        <v/>
      </c>
      <c r="O311" t="str">
        <f t="shared" ca="1" si="74"/>
        <v/>
      </c>
      <c r="P311" t="str">
        <f t="shared" ca="1" si="75"/>
        <v/>
      </c>
      <c r="Q311" t="str">
        <f t="shared" ca="1" si="76"/>
        <v/>
      </c>
      <c r="S311" s="53" t="str">
        <f t="shared" si="69"/>
        <v/>
      </c>
      <c r="T311" s="53" t="str">
        <f t="shared" si="71"/>
        <v/>
      </c>
      <c r="U311" s="53" t="str">
        <f t="shared" si="71"/>
        <v/>
      </c>
      <c r="V311" s="53" t="str">
        <f t="shared" si="71"/>
        <v/>
      </c>
      <c r="W311" s="53" t="str">
        <f t="shared" si="71"/>
        <v/>
      </c>
      <c r="X311" t="str">
        <f t="shared" si="70"/>
        <v/>
      </c>
      <c r="Z311">
        <v>310</v>
      </c>
    </row>
    <row r="312" spans="7:26" x14ac:dyDescent="0.25">
      <c r="G312">
        <f t="shared" ca="1" si="64"/>
        <v>140</v>
      </c>
      <c r="H312" t="str">
        <f t="shared" si="65"/>
        <v/>
      </c>
      <c r="I312" t="str">
        <f t="shared" si="66"/>
        <v/>
      </c>
      <c r="J312" t="str">
        <f t="shared" si="67"/>
        <v/>
      </c>
      <c r="K312" t="str">
        <f t="shared" si="68"/>
        <v/>
      </c>
      <c r="M312">
        <f t="shared" ca="1" si="72"/>
        <v>0.66954538829577159</v>
      </c>
      <c r="N312" t="str">
        <f t="shared" ca="1" si="73"/>
        <v/>
      </c>
      <c r="O312" t="str">
        <f t="shared" ca="1" si="74"/>
        <v/>
      </c>
      <c r="P312" t="str">
        <f t="shared" ca="1" si="75"/>
        <v/>
      </c>
      <c r="Q312" t="str">
        <f t="shared" ca="1" si="76"/>
        <v/>
      </c>
      <c r="S312" s="53">
        <f t="shared" si="69"/>
        <v>1</v>
      </c>
      <c r="T312" s="53" t="str">
        <f t="shared" si="71"/>
        <v/>
      </c>
      <c r="U312" s="53" t="str">
        <f t="shared" si="71"/>
        <v/>
      </c>
      <c r="V312" s="53" t="str">
        <f t="shared" si="71"/>
        <v/>
      </c>
      <c r="W312" s="53" t="str">
        <f t="shared" si="71"/>
        <v/>
      </c>
      <c r="X312">
        <f t="shared" si="70"/>
        <v>311</v>
      </c>
      <c r="Z312">
        <v>311</v>
      </c>
    </row>
    <row r="313" spans="7:26" x14ac:dyDescent="0.25">
      <c r="G313" t="str">
        <f t="shared" si="64"/>
        <v/>
      </c>
      <c r="H313">
        <f t="shared" ca="1" si="65"/>
        <v>151</v>
      </c>
      <c r="I313">
        <f t="shared" ca="1" si="66"/>
        <v>121</v>
      </c>
      <c r="J313" t="str">
        <f t="shared" si="67"/>
        <v/>
      </c>
      <c r="K313" t="str">
        <f t="shared" si="68"/>
        <v/>
      </c>
      <c r="M313" t="str">
        <f t="shared" ca="1" si="72"/>
        <v/>
      </c>
      <c r="N313">
        <f t="shared" ca="1" si="73"/>
        <v>0.59782781922620465</v>
      </c>
      <c r="O313">
        <f t="shared" ca="1" si="74"/>
        <v>0.40100707956007997</v>
      </c>
      <c r="P313" t="str">
        <f t="shared" ca="1" si="75"/>
        <v/>
      </c>
      <c r="Q313" t="str">
        <f t="shared" ca="1" si="76"/>
        <v/>
      </c>
      <c r="S313" s="53" t="str">
        <f t="shared" si="69"/>
        <v/>
      </c>
      <c r="T313" s="53">
        <f t="shared" si="71"/>
        <v>1</v>
      </c>
      <c r="U313" s="53">
        <f t="shared" si="71"/>
        <v>1</v>
      </c>
      <c r="V313" s="53" t="str">
        <f t="shared" si="71"/>
        <v/>
      </c>
      <c r="W313" s="53" t="str">
        <f t="shared" si="71"/>
        <v/>
      </c>
      <c r="X313">
        <f t="shared" si="70"/>
        <v>312</v>
      </c>
      <c r="Z313">
        <v>312</v>
      </c>
    </row>
    <row r="314" spans="7:26" x14ac:dyDescent="0.25">
      <c r="G314">
        <f t="shared" ca="1" si="64"/>
        <v>101</v>
      </c>
      <c r="H314" t="str">
        <f t="shared" si="65"/>
        <v/>
      </c>
      <c r="I314" t="str">
        <f t="shared" si="66"/>
        <v/>
      </c>
      <c r="J314" t="str">
        <f t="shared" si="67"/>
        <v/>
      </c>
      <c r="K314" t="str">
        <f t="shared" si="68"/>
        <v/>
      </c>
      <c r="M314">
        <f t="shared" ca="1" si="72"/>
        <v>0.73736396705893037</v>
      </c>
      <c r="N314" t="str">
        <f t="shared" ca="1" si="73"/>
        <v/>
      </c>
      <c r="O314" t="str">
        <f t="shared" ca="1" si="74"/>
        <v/>
      </c>
      <c r="P314" t="str">
        <f t="shared" ca="1" si="75"/>
        <v/>
      </c>
      <c r="Q314" t="str">
        <f t="shared" ca="1" si="76"/>
        <v/>
      </c>
      <c r="S314" s="53">
        <f t="shared" si="69"/>
        <v>1</v>
      </c>
      <c r="T314" s="53" t="str">
        <f t="shared" si="71"/>
        <v/>
      </c>
      <c r="U314" s="53" t="str">
        <f t="shared" si="71"/>
        <v/>
      </c>
      <c r="V314" s="53" t="str">
        <f t="shared" si="71"/>
        <v/>
      </c>
      <c r="W314" s="53" t="str">
        <f t="shared" si="71"/>
        <v/>
      </c>
      <c r="X314">
        <f t="shared" si="70"/>
        <v>313</v>
      </c>
      <c r="Z314">
        <v>313</v>
      </c>
    </row>
    <row r="315" spans="7:26" x14ac:dyDescent="0.25">
      <c r="G315" t="str">
        <f t="shared" si="64"/>
        <v/>
      </c>
      <c r="H315">
        <f t="shared" ca="1" si="65"/>
        <v>361</v>
      </c>
      <c r="I315" t="str">
        <f t="shared" si="66"/>
        <v/>
      </c>
      <c r="J315" t="str">
        <f t="shared" si="67"/>
        <v/>
      </c>
      <c r="K315" t="str">
        <f t="shared" si="68"/>
        <v/>
      </c>
      <c r="M315" t="str">
        <f t="shared" ca="1" si="72"/>
        <v/>
      </c>
      <c r="N315">
        <f t="shared" ca="1" si="73"/>
        <v>9.8053647223514728E-2</v>
      </c>
      <c r="O315" t="str">
        <f t="shared" ca="1" si="74"/>
        <v/>
      </c>
      <c r="P315" t="str">
        <f t="shared" ca="1" si="75"/>
        <v/>
      </c>
      <c r="Q315" t="str">
        <f t="shared" ca="1" si="76"/>
        <v/>
      </c>
      <c r="S315" s="53" t="str">
        <f t="shared" si="69"/>
        <v/>
      </c>
      <c r="T315" s="53">
        <f t="shared" si="71"/>
        <v>1</v>
      </c>
      <c r="U315" s="53" t="str">
        <f t="shared" si="71"/>
        <v/>
      </c>
      <c r="V315" s="53" t="str">
        <f t="shared" si="71"/>
        <v/>
      </c>
      <c r="W315" s="53" t="str">
        <f t="shared" si="71"/>
        <v/>
      </c>
      <c r="X315">
        <f t="shared" si="70"/>
        <v>314</v>
      </c>
      <c r="Z315">
        <v>314</v>
      </c>
    </row>
    <row r="316" spans="7:26" x14ac:dyDescent="0.25">
      <c r="G316" t="str">
        <f t="shared" si="64"/>
        <v/>
      </c>
      <c r="H316" t="str">
        <f t="shared" si="65"/>
        <v/>
      </c>
      <c r="I316" t="str">
        <f t="shared" si="66"/>
        <v/>
      </c>
      <c r="J316">
        <f t="shared" ca="1" si="67"/>
        <v>86</v>
      </c>
      <c r="K316" t="str">
        <f t="shared" si="68"/>
        <v/>
      </c>
      <c r="M316" t="str">
        <f t="shared" ca="1" si="72"/>
        <v/>
      </c>
      <c r="N316" t="str">
        <f t="shared" ca="1" si="73"/>
        <v/>
      </c>
      <c r="O316" t="str">
        <f t="shared" ca="1" si="74"/>
        <v/>
      </c>
      <c r="P316">
        <f t="shared" ca="1" si="75"/>
        <v>0.10415561613950708</v>
      </c>
      <c r="Q316" t="str">
        <f t="shared" ca="1" si="76"/>
        <v/>
      </c>
      <c r="S316" s="53" t="str">
        <f t="shared" si="69"/>
        <v/>
      </c>
      <c r="T316" s="53" t="str">
        <f t="shared" si="71"/>
        <v/>
      </c>
      <c r="U316" s="53" t="str">
        <f t="shared" si="71"/>
        <v/>
      </c>
      <c r="V316" s="53">
        <f t="shared" si="71"/>
        <v>1</v>
      </c>
      <c r="W316" s="53" t="str">
        <f t="shared" si="71"/>
        <v/>
      </c>
      <c r="X316">
        <f t="shared" si="70"/>
        <v>315</v>
      </c>
      <c r="Z316">
        <v>315</v>
      </c>
    </row>
    <row r="317" spans="7:26" x14ac:dyDescent="0.25">
      <c r="G317" t="str">
        <f t="shared" si="64"/>
        <v/>
      </c>
      <c r="H317">
        <f t="shared" ca="1" si="65"/>
        <v>161</v>
      </c>
      <c r="I317">
        <f t="shared" ca="1" si="66"/>
        <v>90</v>
      </c>
      <c r="J317" t="str">
        <f t="shared" si="67"/>
        <v/>
      </c>
      <c r="K317" t="str">
        <f t="shared" si="68"/>
        <v/>
      </c>
      <c r="M317" t="str">
        <f t="shared" ca="1" si="72"/>
        <v/>
      </c>
      <c r="N317">
        <f t="shared" ca="1" si="73"/>
        <v>0.56422470602807939</v>
      </c>
      <c r="O317">
        <f t="shared" ca="1" si="74"/>
        <v>0.59634652683260514</v>
      </c>
      <c r="P317" t="str">
        <f t="shared" ca="1" si="75"/>
        <v/>
      </c>
      <c r="Q317" t="str">
        <f t="shared" ca="1" si="76"/>
        <v/>
      </c>
      <c r="S317" s="53" t="str">
        <f t="shared" si="69"/>
        <v/>
      </c>
      <c r="T317" s="53">
        <f t="shared" si="71"/>
        <v>1</v>
      </c>
      <c r="U317" s="53">
        <f t="shared" si="71"/>
        <v>1</v>
      </c>
      <c r="V317" s="53" t="str">
        <f t="shared" si="71"/>
        <v/>
      </c>
      <c r="W317" s="53" t="str">
        <f t="shared" si="71"/>
        <v/>
      </c>
      <c r="X317">
        <f t="shared" si="70"/>
        <v>316</v>
      </c>
      <c r="Z317">
        <v>316</v>
      </c>
    </row>
    <row r="318" spans="7:26" x14ac:dyDescent="0.25">
      <c r="G318">
        <f t="shared" ca="1" si="64"/>
        <v>284</v>
      </c>
      <c r="H318" t="str">
        <f t="shared" si="65"/>
        <v/>
      </c>
      <c r="I318" t="str">
        <f t="shared" si="66"/>
        <v/>
      </c>
      <c r="J318" t="str">
        <f t="shared" si="67"/>
        <v/>
      </c>
      <c r="K318" t="str">
        <f t="shared" si="68"/>
        <v/>
      </c>
      <c r="M318">
        <f t="shared" ca="1" si="72"/>
        <v>0.29769374995066378</v>
      </c>
      <c r="N318" t="str">
        <f t="shared" ca="1" si="73"/>
        <v/>
      </c>
      <c r="O318" t="str">
        <f t="shared" ca="1" si="74"/>
        <v/>
      </c>
      <c r="P318" t="str">
        <f t="shared" ca="1" si="75"/>
        <v/>
      </c>
      <c r="Q318" t="str">
        <f t="shared" ca="1" si="76"/>
        <v/>
      </c>
      <c r="S318" s="53">
        <f t="shared" si="69"/>
        <v>1</v>
      </c>
      <c r="T318" s="53" t="str">
        <f t="shared" si="71"/>
        <v/>
      </c>
      <c r="U318" s="53" t="str">
        <f t="shared" si="71"/>
        <v/>
      </c>
      <c r="V318" s="53" t="str">
        <f t="shared" si="71"/>
        <v/>
      </c>
      <c r="W318" s="53" t="str">
        <f t="shared" si="71"/>
        <v/>
      </c>
      <c r="X318">
        <f t="shared" si="70"/>
        <v>317</v>
      </c>
      <c r="Z318">
        <v>317</v>
      </c>
    </row>
    <row r="319" spans="7:26" x14ac:dyDescent="0.25">
      <c r="G319" t="str">
        <f t="shared" si="64"/>
        <v/>
      </c>
      <c r="H319">
        <f t="shared" ca="1" si="65"/>
        <v>249</v>
      </c>
      <c r="I319" t="str">
        <f t="shared" si="66"/>
        <v/>
      </c>
      <c r="J319" t="str">
        <f t="shared" si="67"/>
        <v/>
      </c>
      <c r="K319" t="str">
        <f t="shared" si="68"/>
        <v/>
      </c>
      <c r="M319" t="str">
        <f t="shared" ca="1" si="72"/>
        <v/>
      </c>
      <c r="N319">
        <f t="shared" ca="1" si="73"/>
        <v>0.33268968030486179</v>
      </c>
      <c r="O319" t="str">
        <f t="shared" ca="1" si="74"/>
        <v/>
      </c>
      <c r="P319" t="str">
        <f t="shared" ca="1" si="75"/>
        <v/>
      </c>
      <c r="Q319" t="str">
        <f t="shared" ca="1" si="76"/>
        <v/>
      </c>
      <c r="S319" s="53" t="str">
        <f t="shared" si="69"/>
        <v/>
      </c>
      <c r="T319" s="53">
        <f t="shared" si="71"/>
        <v>1</v>
      </c>
      <c r="U319" s="53" t="str">
        <f t="shared" si="71"/>
        <v/>
      </c>
      <c r="V319" s="53" t="str">
        <f t="shared" si="71"/>
        <v/>
      </c>
      <c r="W319" s="53" t="str">
        <f t="shared" si="71"/>
        <v/>
      </c>
      <c r="X319">
        <f t="shared" si="70"/>
        <v>318</v>
      </c>
      <c r="Z319">
        <v>318</v>
      </c>
    </row>
    <row r="320" spans="7:26" x14ac:dyDescent="0.25">
      <c r="G320">
        <f t="shared" ca="1" si="64"/>
        <v>337</v>
      </c>
      <c r="H320" t="str">
        <f t="shared" si="65"/>
        <v/>
      </c>
      <c r="I320" t="str">
        <f t="shared" si="66"/>
        <v/>
      </c>
      <c r="J320" t="str">
        <f t="shared" si="67"/>
        <v/>
      </c>
      <c r="K320" t="str">
        <f t="shared" si="68"/>
        <v/>
      </c>
      <c r="M320">
        <f t="shared" ca="1" si="72"/>
        <v>0.16798194487647711</v>
      </c>
      <c r="N320" t="str">
        <f t="shared" ca="1" si="73"/>
        <v/>
      </c>
      <c r="O320" t="str">
        <f t="shared" ca="1" si="74"/>
        <v/>
      </c>
      <c r="P320" t="str">
        <f t="shared" ca="1" si="75"/>
        <v/>
      </c>
      <c r="Q320" t="str">
        <f t="shared" ca="1" si="76"/>
        <v/>
      </c>
      <c r="S320" s="53">
        <f t="shared" si="69"/>
        <v>1</v>
      </c>
      <c r="T320" s="53" t="str">
        <f t="shared" si="71"/>
        <v/>
      </c>
      <c r="U320" s="53" t="str">
        <f t="shared" si="71"/>
        <v/>
      </c>
      <c r="V320" s="53" t="str">
        <f t="shared" si="71"/>
        <v/>
      </c>
      <c r="W320" s="53" t="str">
        <f t="shared" si="71"/>
        <v/>
      </c>
      <c r="X320">
        <f t="shared" si="70"/>
        <v>319</v>
      </c>
      <c r="Z320">
        <v>319</v>
      </c>
    </row>
    <row r="321" spans="7:26" x14ac:dyDescent="0.25">
      <c r="G321" t="str">
        <f t="shared" si="64"/>
        <v/>
      </c>
      <c r="H321" t="str">
        <f t="shared" si="65"/>
        <v/>
      </c>
      <c r="I321" t="str">
        <f t="shared" si="66"/>
        <v/>
      </c>
      <c r="J321" t="str">
        <f t="shared" si="67"/>
        <v/>
      </c>
      <c r="K321" t="str">
        <f t="shared" si="68"/>
        <v/>
      </c>
      <c r="M321" t="str">
        <f t="shared" ca="1" si="72"/>
        <v/>
      </c>
      <c r="N321" t="str">
        <f t="shared" ca="1" si="73"/>
        <v/>
      </c>
      <c r="O321" t="str">
        <f t="shared" ca="1" si="74"/>
        <v/>
      </c>
      <c r="P321" t="str">
        <f t="shared" ca="1" si="75"/>
        <v/>
      </c>
      <c r="Q321" t="str">
        <f t="shared" ca="1" si="76"/>
        <v/>
      </c>
      <c r="S321" s="53" t="str">
        <f t="shared" si="69"/>
        <v/>
      </c>
      <c r="T321" s="53" t="str">
        <f t="shared" si="71"/>
        <v/>
      </c>
      <c r="U321" s="53" t="str">
        <f t="shared" si="71"/>
        <v/>
      </c>
      <c r="V321" s="53" t="str">
        <f t="shared" si="71"/>
        <v/>
      </c>
      <c r="W321" s="53" t="str">
        <f t="shared" si="71"/>
        <v/>
      </c>
      <c r="X321" t="str">
        <f t="shared" si="70"/>
        <v/>
      </c>
      <c r="Z321">
        <v>320</v>
      </c>
    </row>
    <row r="322" spans="7:26" x14ac:dyDescent="0.25">
      <c r="G322">
        <f t="shared" ca="1" si="64"/>
        <v>147</v>
      </c>
      <c r="H322" t="str">
        <f t="shared" si="65"/>
        <v/>
      </c>
      <c r="I322" t="str">
        <f t="shared" si="66"/>
        <v/>
      </c>
      <c r="J322" t="str">
        <f t="shared" si="67"/>
        <v/>
      </c>
      <c r="K322" t="str">
        <f t="shared" si="68"/>
        <v/>
      </c>
      <c r="M322">
        <f t="shared" ca="1" si="72"/>
        <v>0.65391181290914724</v>
      </c>
      <c r="N322" t="str">
        <f t="shared" ca="1" si="73"/>
        <v/>
      </c>
      <c r="O322" t="str">
        <f t="shared" ca="1" si="74"/>
        <v/>
      </c>
      <c r="P322" t="str">
        <f t="shared" ca="1" si="75"/>
        <v/>
      </c>
      <c r="Q322" t="str">
        <f t="shared" ca="1" si="76"/>
        <v/>
      </c>
      <c r="S322" s="53">
        <f t="shared" si="69"/>
        <v>1</v>
      </c>
      <c r="T322" s="53" t="str">
        <f t="shared" si="71"/>
        <v/>
      </c>
      <c r="U322" s="53" t="str">
        <f t="shared" si="71"/>
        <v/>
      </c>
      <c r="V322" s="53" t="str">
        <f t="shared" si="71"/>
        <v/>
      </c>
      <c r="W322" s="53" t="str">
        <f t="shared" si="71"/>
        <v/>
      </c>
      <c r="X322">
        <f t="shared" si="70"/>
        <v>321</v>
      </c>
      <c r="Z322">
        <v>321</v>
      </c>
    </row>
    <row r="323" spans="7:26" x14ac:dyDescent="0.25">
      <c r="G323" t="str">
        <f t="shared" ref="G323:G386" si="77">IF(S323&lt;&gt;"",RANK(M323,M:M),"")</f>
        <v/>
      </c>
      <c r="H323">
        <f t="shared" ref="H323:H386" ca="1" si="78">IF(T323&lt;&gt;"",RANK(N323,N:N),"")</f>
        <v>329</v>
      </c>
      <c r="I323" t="str">
        <f t="shared" ref="I323:I386" si="79">IF(U323&lt;&gt;"",RANK(O323,O:O),"")</f>
        <v/>
      </c>
      <c r="J323" t="str">
        <f t="shared" ref="J323:J386" si="80">IF(V323&lt;&gt;"",RANK(P323,P:P),"")</f>
        <v/>
      </c>
      <c r="K323" t="str">
        <f t="shared" ref="K323:K386" si="81">IF(W323&lt;&gt;"",RANK(Q323,Q:Q),"")</f>
        <v/>
      </c>
      <c r="M323" t="str">
        <f t="shared" ca="1" si="72"/>
        <v/>
      </c>
      <c r="N323">
        <f t="shared" ca="1" si="73"/>
        <v>0.16579040435012204</v>
      </c>
      <c r="O323" t="str">
        <f t="shared" ca="1" si="74"/>
        <v/>
      </c>
      <c r="P323" t="str">
        <f t="shared" ca="1" si="75"/>
        <v/>
      </c>
      <c r="Q323" t="str">
        <f t="shared" ca="1" si="76"/>
        <v/>
      </c>
      <c r="S323" s="53" t="str">
        <f t="shared" ref="S323:S386" si="82">IF(X323&lt;&gt;"",IF(SUM(T323:W323)=0,1,""),"")</f>
        <v/>
      </c>
      <c r="T323" s="53">
        <f t="shared" si="71"/>
        <v>1</v>
      </c>
      <c r="U323" s="53" t="str">
        <f t="shared" si="71"/>
        <v/>
      </c>
      <c r="V323" s="53" t="str">
        <f t="shared" si="71"/>
        <v/>
      </c>
      <c r="W323" s="53" t="str">
        <f t="shared" si="71"/>
        <v/>
      </c>
      <c r="X323">
        <f t="shared" ref="X323:X386" si="83">IF(MOD(Z323,10)&lt;&gt;0,Z323,"")</f>
        <v>322</v>
      </c>
      <c r="Z323">
        <v>322</v>
      </c>
    </row>
    <row r="324" spans="7:26" x14ac:dyDescent="0.25">
      <c r="G324">
        <f t="shared" ca="1" si="77"/>
        <v>288</v>
      </c>
      <c r="H324" t="str">
        <f t="shared" si="78"/>
        <v/>
      </c>
      <c r="I324" t="str">
        <f t="shared" si="79"/>
        <v/>
      </c>
      <c r="J324" t="str">
        <f t="shared" si="80"/>
        <v/>
      </c>
      <c r="K324" t="str">
        <f t="shared" si="81"/>
        <v/>
      </c>
      <c r="M324">
        <f t="shared" ca="1" si="72"/>
        <v>0.28938117974000566</v>
      </c>
      <c r="N324" t="str">
        <f t="shared" ca="1" si="73"/>
        <v/>
      </c>
      <c r="O324" t="str">
        <f t="shared" ca="1" si="74"/>
        <v/>
      </c>
      <c r="P324" t="str">
        <f t="shared" ca="1" si="75"/>
        <v/>
      </c>
      <c r="Q324" t="str">
        <f t="shared" ca="1" si="76"/>
        <v/>
      </c>
      <c r="S324" s="53">
        <f t="shared" si="82"/>
        <v>1</v>
      </c>
      <c r="T324" s="53" t="str">
        <f t="shared" si="71"/>
        <v/>
      </c>
      <c r="U324" s="53" t="str">
        <f t="shared" si="71"/>
        <v/>
      </c>
      <c r="V324" s="53" t="str">
        <f t="shared" si="71"/>
        <v/>
      </c>
      <c r="W324" s="53" t="str">
        <f t="shared" si="71"/>
        <v/>
      </c>
      <c r="X324">
        <f t="shared" si="83"/>
        <v>323</v>
      </c>
      <c r="Z324">
        <v>323</v>
      </c>
    </row>
    <row r="325" spans="7:26" x14ac:dyDescent="0.25">
      <c r="G325" t="str">
        <f t="shared" si="77"/>
        <v/>
      </c>
      <c r="H325">
        <f t="shared" ca="1" si="78"/>
        <v>239</v>
      </c>
      <c r="I325">
        <f t="shared" ca="1" si="79"/>
        <v>107</v>
      </c>
      <c r="J325" t="str">
        <f t="shared" si="80"/>
        <v/>
      </c>
      <c r="K325" t="str">
        <f t="shared" si="81"/>
        <v/>
      </c>
      <c r="M325" t="str">
        <f t="shared" ca="1" si="72"/>
        <v/>
      </c>
      <c r="N325">
        <f t="shared" ca="1" si="73"/>
        <v>0.36643532922681188</v>
      </c>
      <c r="O325">
        <f t="shared" ca="1" si="74"/>
        <v>0.4890402850844312</v>
      </c>
      <c r="P325" t="str">
        <f t="shared" ca="1" si="75"/>
        <v/>
      </c>
      <c r="Q325" t="str">
        <f t="shared" ca="1" si="76"/>
        <v/>
      </c>
      <c r="S325" s="53" t="str">
        <f t="shared" si="82"/>
        <v/>
      </c>
      <c r="T325" s="53">
        <f t="shared" si="71"/>
        <v>1</v>
      </c>
      <c r="U325" s="53">
        <f t="shared" si="71"/>
        <v>1</v>
      </c>
      <c r="V325" s="53" t="str">
        <f t="shared" si="71"/>
        <v/>
      </c>
      <c r="W325" s="53" t="str">
        <f t="shared" si="71"/>
        <v/>
      </c>
      <c r="X325">
        <f t="shared" si="83"/>
        <v>324</v>
      </c>
      <c r="Z325">
        <v>324</v>
      </c>
    </row>
    <row r="326" spans="7:26" x14ac:dyDescent="0.25">
      <c r="G326" t="str">
        <f t="shared" si="77"/>
        <v/>
      </c>
      <c r="H326" t="str">
        <f t="shared" si="78"/>
        <v/>
      </c>
      <c r="I326" t="str">
        <f t="shared" si="79"/>
        <v/>
      </c>
      <c r="J326">
        <f t="shared" ca="1" si="80"/>
        <v>98</v>
      </c>
      <c r="K326">
        <f t="shared" ca="1" si="81"/>
        <v>16</v>
      </c>
      <c r="M326" t="str">
        <f t="shared" ca="1" si="72"/>
        <v/>
      </c>
      <c r="N326" t="str">
        <f t="shared" ca="1" si="73"/>
        <v/>
      </c>
      <c r="O326" t="str">
        <f t="shared" ca="1" si="74"/>
        <v/>
      </c>
      <c r="P326">
        <f t="shared" ca="1" si="75"/>
        <v>2.7608443536309424E-2</v>
      </c>
      <c r="Q326">
        <f t="shared" ca="1" si="76"/>
        <v>0.35679059144256575</v>
      </c>
      <c r="S326" s="53" t="str">
        <f t="shared" si="82"/>
        <v/>
      </c>
      <c r="T326" s="53" t="str">
        <f t="shared" si="71"/>
        <v/>
      </c>
      <c r="U326" s="53" t="str">
        <f t="shared" si="71"/>
        <v/>
      </c>
      <c r="V326" s="53">
        <f t="shared" si="71"/>
        <v>1</v>
      </c>
      <c r="W326" s="53">
        <f t="shared" si="71"/>
        <v>1</v>
      </c>
      <c r="X326">
        <f t="shared" si="83"/>
        <v>325</v>
      </c>
      <c r="Z326">
        <v>325</v>
      </c>
    </row>
    <row r="327" spans="7:26" x14ac:dyDescent="0.25">
      <c r="G327" t="str">
        <f t="shared" si="77"/>
        <v/>
      </c>
      <c r="H327">
        <f t="shared" ca="1" si="78"/>
        <v>76</v>
      </c>
      <c r="I327" t="str">
        <f t="shared" si="79"/>
        <v/>
      </c>
      <c r="J327" t="str">
        <f t="shared" si="80"/>
        <v/>
      </c>
      <c r="K327" t="str">
        <f t="shared" si="81"/>
        <v/>
      </c>
      <c r="M327" t="str">
        <f t="shared" ca="1" si="72"/>
        <v/>
      </c>
      <c r="N327">
        <f t="shared" ca="1" si="73"/>
        <v>0.78499300095102009</v>
      </c>
      <c r="O327" t="str">
        <f t="shared" ca="1" si="74"/>
        <v/>
      </c>
      <c r="P327" t="str">
        <f t="shared" ca="1" si="75"/>
        <v/>
      </c>
      <c r="Q327" t="str">
        <f t="shared" ca="1" si="76"/>
        <v/>
      </c>
      <c r="S327" s="53" t="str">
        <f t="shared" si="82"/>
        <v/>
      </c>
      <c r="T327" s="53">
        <f t="shared" si="71"/>
        <v>1</v>
      </c>
      <c r="U327" s="53" t="str">
        <f t="shared" si="71"/>
        <v/>
      </c>
      <c r="V327" s="53" t="str">
        <f t="shared" si="71"/>
        <v/>
      </c>
      <c r="W327" s="53" t="str">
        <f t="shared" si="71"/>
        <v/>
      </c>
      <c r="X327">
        <f t="shared" si="83"/>
        <v>326</v>
      </c>
      <c r="Z327">
        <v>326</v>
      </c>
    </row>
    <row r="328" spans="7:26" x14ac:dyDescent="0.25">
      <c r="G328">
        <f t="shared" ca="1" si="77"/>
        <v>357</v>
      </c>
      <c r="H328" t="str">
        <f t="shared" si="78"/>
        <v/>
      </c>
      <c r="I328" t="str">
        <f t="shared" si="79"/>
        <v/>
      </c>
      <c r="J328" t="str">
        <f t="shared" si="80"/>
        <v/>
      </c>
      <c r="K328" t="str">
        <f t="shared" si="81"/>
        <v/>
      </c>
      <c r="M328">
        <f t="shared" ca="1" si="72"/>
        <v>0.11860422115809621</v>
      </c>
      <c r="N328" t="str">
        <f t="shared" ca="1" si="73"/>
        <v/>
      </c>
      <c r="O328" t="str">
        <f t="shared" ca="1" si="74"/>
        <v/>
      </c>
      <c r="P328" t="str">
        <f t="shared" ca="1" si="75"/>
        <v/>
      </c>
      <c r="Q328" t="str">
        <f t="shared" ca="1" si="76"/>
        <v/>
      </c>
      <c r="S328" s="53">
        <f t="shared" si="82"/>
        <v>1</v>
      </c>
      <c r="T328" s="53" t="str">
        <f t="shared" si="71"/>
        <v/>
      </c>
      <c r="U328" s="53" t="str">
        <f t="shared" si="71"/>
        <v/>
      </c>
      <c r="V328" s="53" t="str">
        <f t="shared" si="71"/>
        <v/>
      </c>
      <c r="W328" s="53" t="str">
        <f t="shared" si="71"/>
        <v/>
      </c>
      <c r="X328">
        <f t="shared" si="83"/>
        <v>327</v>
      </c>
      <c r="Z328">
        <v>327</v>
      </c>
    </row>
    <row r="329" spans="7:26" x14ac:dyDescent="0.25">
      <c r="G329" t="str">
        <f t="shared" si="77"/>
        <v/>
      </c>
      <c r="H329">
        <f t="shared" ca="1" si="78"/>
        <v>343</v>
      </c>
      <c r="I329">
        <f t="shared" ca="1" si="79"/>
        <v>169</v>
      </c>
      <c r="J329" t="str">
        <f t="shared" si="80"/>
        <v/>
      </c>
      <c r="K329" t="str">
        <f t="shared" si="81"/>
        <v/>
      </c>
      <c r="M329" t="str">
        <f t="shared" ca="1" si="72"/>
        <v/>
      </c>
      <c r="N329">
        <f t="shared" ca="1" si="73"/>
        <v>0.14018658844581311</v>
      </c>
      <c r="O329">
        <f t="shared" ca="1" si="74"/>
        <v>0.19736360954180099</v>
      </c>
      <c r="P329" t="str">
        <f t="shared" ca="1" si="75"/>
        <v/>
      </c>
      <c r="Q329" t="str">
        <f t="shared" ca="1" si="76"/>
        <v/>
      </c>
      <c r="S329" s="53" t="str">
        <f t="shared" si="82"/>
        <v/>
      </c>
      <c r="T329" s="53">
        <f t="shared" si="71"/>
        <v>1</v>
      </c>
      <c r="U329" s="53">
        <f t="shared" si="71"/>
        <v>1</v>
      </c>
      <c r="V329" s="53" t="str">
        <f t="shared" si="71"/>
        <v/>
      </c>
      <c r="W329" s="53" t="str">
        <f t="shared" si="71"/>
        <v/>
      </c>
      <c r="X329">
        <f t="shared" si="83"/>
        <v>328</v>
      </c>
      <c r="Z329">
        <v>328</v>
      </c>
    </row>
    <row r="330" spans="7:26" x14ac:dyDescent="0.25">
      <c r="G330">
        <f t="shared" ca="1" si="77"/>
        <v>383</v>
      </c>
      <c r="H330" t="str">
        <f t="shared" si="78"/>
        <v/>
      </c>
      <c r="I330" t="str">
        <f t="shared" si="79"/>
        <v/>
      </c>
      <c r="J330" t="str">
        <f t="shared" si="80"/>
        <v/>
      </c>
      <c r="K330" t="str">
        <f t="shared" si="81"/>
        <v/>
      </c>
      <c r="M330">
        <f t="shared" ca="1" si="72"/>
        <v>3.5518271277284907E-2</v>
      </c>
      <c r="N330" t="str">
        <f t="shared" ca="1" si="73"/>
        <v/>
      </c>
      <c r="O330" t="str">
        <f t="shared" ca="1" si="74"/>
        <v/>
      </c>
      <c r="P330" t="str">
        <f t="shared" ca="1" si="75"/>
        <v/>
      </c>
      <c r="Q330" t="str">
        <f t="shared" ca="1" si="76"/>
        <v/>
      </c>
      <c r="S330" s="53">
        <f t="shared" si="82"/>
        <v>1</v>
      </c>
      <c r="T330" s="53" t="str">
        <f t="shared" si="71"/>
        <v/>
      </c>
      <c r="U330" s="53" t="str">
        <f t="shared" si="71"/>
        <v/>
      </c>
      <c r="V330" s="53" t="str">
        <f t="shared" si="71"/>
        <v/>
      </c>
      <c r="W330" s="53" t="str">
        <f t="shared" si="71"/>
        <v/>
      </c>
      <c r="X330">
        <f t="shared" si="83"/>
        <v>329</v>
      </c>
      <c r="Z330">
        <v>329</v>
      </c>
    </row>
    <row r="331" spans="7:26" x14ac:dyDescent="0.25">
      <c r="G331" t="str">
        <f t="shared" si="77"/>
        <v/>
      </c>
      <c r="H331" t="str">
        <f t="shared" si="78"/>
        <v/>
      </c>
      <c r="I331" t="str">
        <f t="shared" si="79"/>
        <v/>
      </c>
      <c r="J331" t="str">
        <f t="shared" si="80"/>
        <v/>
      </c>
      <c r="K331" t="str">
        <f t="shared" si="81"/>
        <v/>
      </c>
      <c r="M331" t="str">
        <f t="shared" ca="1" si="72"/>
        <v/>
      </c>
      <c r="N331" t="str">
        <f t="shared" ca="1" si="73"/>
        <v/>
      </c>
      <c r="O331" t="str">
        <f t="shared" ca="1" si="74"/>
        <v/>
      </c>
      <c r="P331" t="str">
        <f t="shared" ca="1" si="75"/>
        <v/>
      </c>
      <c r="Q331" t="str">
        <f t="shared" ca="1" si="76"/>
        <v/>
      </c>
      <c r="S331" s="53" t="str">
        <f t="shared" si="82"/>
        <v/>
      </c>
      <c r="T331" s="53" t="str">
        <f t="shared" si="71"/>
        <v/>
      </c>
      <c r="U331" s="53" t="str">
        <f t="shared" si="71"/>
        <v/>
      </c>
      <c r="V331" s="53" t="str">
        <f t="shared" si="71"/>
        <v/>
      </c>
      <c r="W331" s="53" t="str">
        <f t="shared" si="71"/>
        <v/>
      </c>
      <c r="X331" t="str">
        <f t="shared" si="83"/>
        <v/>
      </c>
      <c r="Z331">
        <v>330</v>
      </c>
    </row>
    <row r="332" spans="7:26" x14ac:dyDescent="0.25">
      <c r="G332">
        <f t="shared" ca="1" si="77"/>
        <v>181</v>
      </c>
      <c r="H332" t="str">
        <f t="shared" si="78"/>
        <v/>
      </c>
      <c r="I332" t="str">
        <f t="shared" si="79"/>
        <v/>
      </c>
      <c r="J332" t="str">
        <f t="shared" si="80"/>
        <v/>
      </c>
      <c r="K332" t="str">
        <f t="shared" si="81"/>
        <v/>
      </c>
      <c r="M332">
        <f t="shared" ca="1" si="72"/>
        <v>0.58880798387663003</v>
      </c>
      <c r="N332" t="str">
        <f t="shared" ca="1" si="73"/>
        <v/>
      </c>
      <c r="O332" t="str">
        <f t="shared" ca="1" si="74"/>
        <v/>
      </c>
      <c r="P332" t="str">
        <f t="shared" ca="1" si="75"/>
        <v/>
      </c>
      <c r="Q332" t="str">
        <f t="shared" ca="1" si="76"/>
        <v/>
      </c>
      <c r="S332" s="53">
        <f t="shared" si="82"/>
        <v>1</v>
      </c>
      <c r="T332" s="53" t="str">
        <f t="shared" si="71"/>
        <v/>
      </c>
      <c r="U332" s="53" t="str">
        <f t="shared" si="71"/>
        <v/>
      </c>
      <c r="V332" s="53" t="str">
        <f t="shared" si="71"/>
        <v/>
      </c>
      <c r="W332" s="53" t="str">
        <f t="shared" si="71"/>
        <v/>
      </c>
      <c r="X332">
        <f t="shared" si="83"/>
        <v>331</v>
      </c>
      <c r="Z332">
        <v>331</v>
      </c>
    </row>
    <row r="333" spans="7:26" x14ac:dyDescent="0.25">
      <c r="G333" t="str">
        <f t="shared" si="77"/>
        <v/>
      </c>
      <c r="H333">
        <f t="shared" ca="1" si="78"/>
        <v>280</v>
      </c>
      <c r="I333">
        <f t="shared" ca="1" si="79"/>
        <v>139</v>
      </c>
      <c r="J333" t="str">
        <f t="shared" si="80"/>
        <v/>
      </c>
      <c r="K333" t="str">
        <f t="shared" si="81"/>
        <v/>
      </c>
      <c r="M333" t="str">
        <f t="shared" ca="1" si="72"/>
        <v/>
      </c>
      <c r="N333">
        <f t="shared" ca="1" si="73"/>
        <v>0.24759312508136455</v>
      </c>
      <c r="O333">
        <f t="shared" ca="1" si="74"/>
        <v>0.30819737407934011</v>
      </c>
      <c r="P333" t="str">
        <f t="shared" ca="1" si="75"/>
        <v/>
      </c>
      <c r="Q333" t="str">
        <f t="shared" ca="1" si="76"/>
        <v/>
      </c>
      <c r="S333" s="53" t="str">
        <f t="shared" si="82"/>
        <v/>
      </c>
      <c r="T333" s="53">
        <f t="shared" si="71"/>
        <v>1</v>
      </c>
      <c r="U333" s="53">
        <f t="shared" si="71"/>
        <v>1</v>
      </c>
      <c r="V333" s="53" t="str">
        <f t="shared" si="71"/>
        <v/>
      </c>
      <c r="W333" s="53" t="str">
        <f t="shared" si="71"/>
        <v/>
      </c>
      <c r="X333">
        <f t="shared" si="83"/>
        <v>332</v>
      </c>
      <c r="Z333">
        <v>332</v>
      </c>
    </row>
    <row r="334" spans="7:26" x14ac:dyDescent="0.25">
      <c r="G334">
        <f t="shared" ca="1" si="77"/>
        <v>238</v>
      </c>
      <c r="H334" t="str">
        <f t="shared" si="78"/>
        <v/>
      </c>
      <c r="I334" t="str">
        <f t="shared" si="79"/>
        <v/>
      </c>
      <c r="J334" t="str">
        <f t="shared" si="80"/>
        <v/>
      </c>
      <c r="K334" t="str">
        <f t="shared" si="81"/>
        <v/>
      </c>
      <c r="M334">
        <f t="shared" ca="1" si="72"/>
        <v>0.42925751880339746</v>
      </c>
      <c r="N334" t="str">
        <f t="shared" ca="1" si="73"/>
        <v/>
      </c>
      <c r="O334" t="str">
        <f t="shared" ca="1" si="74"/>
        <v/>
      </c>
      <c r="P334" t="str">
        <f t="shared" ca="1" si="75"/>
        <v/>
      </c>
      <c r="Q334" t="str">
        <f t="shared" ca="1" si="76"/>
        <v/>
      </c>
      <c r="S334" s="53">
        <f t="shared" si="82"/>
        <v>1</v>
      </c>
      <c r="T334" s="53" t="str">
        <f t="shared" si="71"/>
        <v/>
      </c>
      <c r="U334" s="53" t="str">
        <f t="shared" si="71"/>
        <v/>
      </c>
      <c r="V334" s="53" t="str">
        <f t="shared" si="71"/>
        <v/>
      </c>
      <c r="W334" s="53" t="str">
        <f t="shared" si="71"/>
        <v/>
      </c>
      <c r="X334">
        <f t="shared" si="83"/>
        <v>333</v>
      </c>
      <c r="Z334">
        <v>333</v>
      </c>
    </row>
    <row r="335" spans="7:26" x14ac:dyDescent="0.25">
      <c r="G335" t="str">
        <f t="shared" si="77"/>
        <v/>
      </c>
      <c r="H335">
        <f t="shared" ca="1" si="78"/>
        <v>142</v>
      </c>
      <c r="I335" t="str">
        <f t="shared" si="79"/>
        <v/>
      </c>
      <c r="J335" t="str">
        <f t="shared" si="80"/>
        <v/>
      </c>
      <c r="K335" t="str">
        <f t="shared" si="81"/>
        <v/>
      </c>
      <c r="M335" t="str">
        <f t="shared" ca="1" si="72"/>
        <v/>
      </c>
      <c r="N335">
        <f t="shared" ca="1" si="73"/>
        <v>0.61210840144437118</v>
      </c>
      <c r="O335" t="str">
        <f t="shared" ca="1" si="74"/>
        <v/>
      </c>
      <c r="P335" t="str">
        <f t="shared" ca="1" si="75"/>
        <v/>
      </c>
      <c r="Q335" t="str">
        <f t="shared" ca="1" si="76"/>
        <v/>
      </c>
      <c r="S335" s="53" t="str">
        <f t="shared" si="82"/>
        <v/>
      </c>
      <c r="T335" s="53">
        <f t="shared" si="71"/>
        <v>1</v>
      </c>
      <c r="U335" s="53" t="str">
        <f t="shared" si="71"/>
        <v/>
      </c>
      <c r="V335" s="53" t="str">
        <f t="shared" si="71"/>
        <v/>
      </c>
      <c r="W335" s="53" t="str">
        <f t="shared" si="71"/>
        <v/>
      </c>
      <c r="X335">
        <f t="shared" si="83"/>
        <v>334</v>
      </c>
      <c r="Z335">
        <v>334</v>
      </c>
    </row>
    <row r="336" spans="7:26" x14ac:dyDescent="0.25">
      <c r="G336" t="str">
        <f t="shared" si="77"/>
        <v/>
      </c>
      <c r="H336" t="str">
        <f t="shared" si="78"/>
        <v/>
      </c>
      <c r="I336" t="str">
        <f t="shared" si="79"/>
        <v/>
      </c>
      <c r="J336">
        <f t="shared" ca="1" si="80"/>
        <v>90</v>
      </c>
      <c r="K336" t="str">
        <f t="shared" si="81"/>
        <v/>
      </c>
      <c r="M336" t="str">
        <f t="shared" ca="1" si="72"/>
        <v/>
      </c>
      <c r="N336" t="str">
        <f t="shared" ca="1" si="73"/>
        <v/>
      </c>
      <c r="O336" t="str">
        <f t="shared" ca="1" si="74"/>
        <v/>
      </c>
      <c r="P336">
        <f t="shared" ca="1" si="75"/>
        <v>8.8268767266246662E-2</v>
      </c>
      <c r="Q336" t="str">
        <f t="shared" ca="1" si="76"/>
        <v/>
      </c>
      <c r="S336" s="53" t="str">
        <f t="shared" si="82"/>
        <v/>
      </c>
      <c r="T336" s="53" t="str">
        <f t="shared" si="71"/>
        <v/>
      </c>
      <c r="U336" s="53" t="str">
        <f t="shared" si="71"/>
        <v/>
      </c>
      <c r="V336" s="53">
        <f t="shared" si="71"/>
        <v>1</v>
      </c>
      <c r="W336" s="53" t="str">
        <f t="shared" si="71"/>
        <v/>
      </c>
      <c r="X336">
        <f t="shared" si="83"/>
        <v>335</v>
      </c>
      <c r="Z336">
        <v>335</v>
      </c>
    </row>
    <row r="337" spans="7:26" x14ac:dyDescent="0.25">
      <c r="G337" t="str">
        <f t="shared" si="77"/>
        <v/>
      </c>
      <c r="H337">
        <f t="shared" ca="1" si="78"/>
        <v>48</v>
      </c>
      <c r="I337">
        <f t="shared" ca="1" si="79"/>
        <v>72</v>
      </c>
      <c r="J337" t="str">
        <f t="shared" si="80"/>
        <v/>
      </c>
      <c r="K337" t="str">
        <f t="shared" si="81"/>
        <v/>
      </c>
      <c r="M337" t="str">
        <f t="shared" ca="1" si="72"/>
        <v/>
      </c>
      <c r="N337">
        <f t="shared" ca="1" si="73"/>
        <v>0.89351627867263395</v>
      </c>
      <c r="O337">
        <f t="shared" ca="1" si="74"/>
        <v>0.67697751405205786</v>
      </c>
      <c r="P337" t="str">
        <f t="shared" ca="1" si="75"/>
        <v/>
      </c>
      <c r="Q337" t="str">
        <f t="shared" ca="1" si="76"/>
        <v/>
      </c>
      <c r="S337" s="53" t="str">
        <f t="shared" si="82"/>
        <v/>
      </c>
      <c r="T337" s="53">
        <f t="shared" si="71"/>
        <v>1</v>
      </c>
      <c r="U337" s="53">
        <f t="shared" si="71"/>
        <v>1</v>
      </c>
      <c r="V337" s="53" t="str">
        <f t="shared" si="71"/>
        <v/>
      </c>
      <c r="W337" s="53" t="str">
        <f t="shared" si="71"/>
        <v/>
      </c>
      <c r="X337">
        <f t="shared" si="83"/>
        <v>336</v>
      </c>
      <c r="Z337">
        <v>336</v>
      </c>
    </row>
    <row r="338" spans="7:26" x14ac:dyDescent="0.25">
      <c r="G338">
        <f t="shared" ca="1" si="77"/>
        <v>283</v>
      </c>
      <c r="H338" t="str">
        <f t="shared" si="78"/>
        <v/>
      </c>
      <c r="I338" t="str">
        <f t="shared" si="79"/>
        <v/>
      </c>
      <c r="J338" t="str">
        <f t="shared" si="80"/>
        <v/>
      </c>
      <c r="K338" t="str">
        <f t="shared" si="81"/>
        <v/>
      </c>
      <c r="M338">
        <f t="shared" ca="1" si="72"/>
        <v>0.30016831221118279</v>
      </c>
      <c r="N338" t="str">
        <f t="shared" ca="1" si="73"/>
        <v/>
      </c>
      <c r="O338" t="str">
        <f t="shared" ca="1" si="74"/>
        <v/>
      </c>
      <c r="P338" t="str">
        <f t="shared" ca="1" si="75"/>
        <v/>
      </c>
      <c r="Q338" t="str">
        <f t="shared" ca="1" si="76"/>
        <v/>
      </c>
      <c r="S338" s="53">
        <f t="shared" si="82"/>
        <v>1</v>
      </c>
      <c r="T338" s="53" t="str">
        <f t="shared" si="71"/>
        <v/>
      </c>
      <c r="U338" s="53" t="str">
        <f t="shared" si="71"/>
        <v/>
      </c>
      <c r="V338" s="53" t="str">
        <f t="shared" si="71"/>
        <v/>
      </c>
      <c r="W338" s="53" t="str">
        <f t="shared" ref="U338:W401" si="84">IF($X338&lt;&gt;"",IF(MOD($X338,W$1) = 0,1,""),"")</f>
        <v/>
      </c>
      <c r="X338">
        <f t="shared" si="83"/>
        <v>337</v>
      </c>
      <c r="Z338">
        <v>337</v>
      </c>
    </row>
    <row r="339" spans="7:26" x14ac:dyDescent="0.25">
      <c r="G339" t="str">
        <f t="shared" si="77"/>
        <v/>
      </c>
      <c r="H339">
        <f t="shared" ca="1" si="78"/>
        <v>298</v>
      </c>
      <c r="I339" t="str">
        <f t="shared" si="79"/>
        <v/>
      </c>
      <c r="J339" t="str">
        <f t="shared" si="80"/>
        <v/>
      </c>
      <c r="K339" t="str">
        <f t="shared" si="81"/>
        <v/>
      </c>
      <c r="M339" t="str">
        <f t="shared" ca="1" si="72"/>
        <v/>
      </c>
      <c r="N339">
        <f t="shared" ca="1" si="73"/>
        <v>0.21213853330926669</v>
      </c>
      <c r="O339" t="str">
        <f t="shared" ca="1" si="74"/>
        <v/>
      </c>
      <c r="P339" t="str">
        <f t="shared" ca="1" si="75"/>
        <v/>
      </c>
      <c r="Q339" t="str">
        <f t="shared" ca="1" si="76"/>
        <v/>
      </c>
      <c r="S339" s="53" t="str">
        <f t="shared" si="82"/>
        <v/>
      </c>
      <c r="T339" s="53">
        <f t="shared" ref="T339:W402" si="85">IF($X339&lt;&gt;"",IF(MOD($X339,T$1) = 0,1,""),"")</f>
        <v>1</v>
      </c>
      <c r="U339" s="53" t="str">
        <f t="shared" si="84"/>
        <v/>
      </c>
      <c r="V339" s="53" t="str">
        <f t="shared" si="84"/>
        <v/>
      </c>
      <c r="W339" s="53" t="str">
        <f t="shared" si="84"/>
        <v/>
      </c>
      <c r="X339">
        <f t="shared" si="83"/>
        <v>338</v>
      </c>
      <c r="Z339">
        <v>338</v>
      </c>
    </row>
    <row r="340" spans="7:26" x14ac:dyDescent="0.25">
      <c r="G340">
        <f t="shared" ca="1" si="77"/>
        <v>8</v>
      </c>
      <c r="H340" t="str">
        <f t="shared" si="78"/>
        <v/>
      </c>
      <c r="I340" t="str">
        <f t="shared" si="79"/>
        <v/>
      </c>
      <c r="J340" t="str">
        <f t="shared" si="80"/>
        <v/>
      </c>
      <c r="K340" t="str">
        <f t="shared" si="81"/>
        <v/>
      </c>
      <c r="M340">
        <f t="shared" ca="1" si="72"/>
        <v>0.96752039552006908</v>
      </c>
      <c r="N340" t="str">
        <f t="shared" ca="1" si="73"/>
        <v/>
      </c>
      <c r="O340" t="str">
        <f t="shared" ca="1" si="74"/>
        <v/>
      </c>
      <c r="P340" t="str">
        <f t="shared" ca="1" si="75"/>
        <v/>
      </c>
      <c r="Q340" t="str">
        <f t="shared" ca="1" si="76"/>
        <v/>
      </c>
      <c r="S340" s="53">
        <f t="shared" si="82"/>
        <v>1</v>
      </c>
      <c r="T340" s="53" t="str">
        <f t="shared" si="85"/>
        <v/>
      </c>
      <c r="U340" s="53" t="str">
        <f t="shared" si="84"/>
        <v/>
      </c>
      <c r="V340" s="53" t="str">
        <f t="shared" si="84"/>
        <v/>
      </c>
      <c r="W340" s="53" t="str">
        <f t="shared" si="84"/>
        <v/>
      </c>
      <c r="X340">
        <f t="shared" si="83"/>
        <v>339</v>
      </c>
      <c r="Z340">
        <v>339</v>
      </c>
    </row>
    <row r="341" spans="7:26" x14ac:dyDescent="0.25">
      <c r="G341" t="str">
        <f t="shared" si="77"/>
        <v/>
      </c>
      <c r="H341" t="str">
        <f t="shared" si="78"/>
        <v/>
      </c>
      <c r="I341" t="str">
        <f t="shared" si="79"/>
        <v/>
      </c>
      <c r="J341" t="str">
        <f t="shared" si="80"/>
        <v/>
      </c>
      <c r="K341" t="str">
        <f t="shared" si="81"/>
        <v/>
      </c>
      <c r="M341" t="str">
        <f t="shared" ca="1" si="72"/>
        <v/>
      </c>
      <c r="N341" t="str">
        <f t="shared" ca="1" si="73"/>
        <v/>
      </c>
      <c r="O341" t="str">
        <f t="shared" ca="1" si="74"/>
        <v/>
      </c>
      <c r="P341" t="str">
        <f t="shared" ca="1" si="75"/>
        <v/>
      </c>
      <c r="Q341" t="str">
        <f t="shared" ca="1" si="76"/>
        <v/>
      </c>
      <c r="S341" s="53" t="str">
        <f t="shared" si="82"/>
        <v/>
      </c>
      <c r="T341" s="53" t="str">
        <f t="shared" si="85"/>
        <v/>
      </c>
      <c r="U341" s="53" t="str">
        <f t="shared" si="84"/>
        <v/>
      </c>
      <c r="V341" s="53" t="str">
        <f t="shared" si="84"/>
        <v/>
      </c>
      <c r="W341" s="53" t="str">
        <f t="shared" si="84"/>
        <v/>
      </c>
      <c r="X341" t="str">
        <f t="shared" si="83"/>
        <v/>
      </c>
      <c r="Z341">
        <v>340</v>
      </c>
    </row>
    <row r="342" spans="7:26" x14ac:dyDescent="0.25">
      <c r="G342">
        <f t="shared" ca="1" si="77"/>
        <v>358</v>
      </c>
      <c r="H342" t="str">
        <f t="shared" si="78"/>
        <v/>
      </c>
      <c r="I342" t="str">
        <f t="shared" si="79"/>
        <v/>
      </c>
      <c r="J342" t="str">
        <f t="shared" si="80"/>
        <v/>
      </c>
      <c r="K342" t="str">
        <f t="shared" si="81"/>
        <v/>
      </c>
      <c r="M342">
        <f t="shared" ca="1" si="72"/>
        <v>0.11506188822942742</v>
      </c>
      <c r="N342" t="str">
        <f t="shared" ca="1" si="73"/>
        <v/>
      </c>
      <c r="O342" t="str">
        <f t="shared" ca="1" si="74"/>
        <v/>
      </c>
      <c r="P342" t="str">
        <f t="shared" ca="1" si="75"/>
        <v/>
      </c>
      <c r="Q342" t="str">
        <f t="shared" ca="1" si="76"/>
        <v/>
      </c>
      <c r="S342" s="53">
        <f t="shared" si="82"/>
        <v>1</v>
      </c>
      <c r="T342" s="53" t="str">
        <f t="shared" si="85"/>
        <v/>
      </c>
      <c r="U342" s="53" t="str">
        <f t="shared" si="84"/>
        <v/>
      </c>
      <c r="V342" s="53" t="str">
        <f t="shared" si="84"/>
        <v/>
      </c>
      <c r="W342" s="53" t="str">
        <f t="shared" si="84"/>
        <v/>
      </c>
      <c r="X342">
        <f t="shared" si="83"/>
        <v>341</v>
      </c>
      <c r="Z342">
        <v>341</v>
      </c>
    </row>
    <row r="343" spans="7:26" x14ac:dyDescent="0.25">
      <c r="G343" t="str">
        <f t="shared" si="77"/>
        <v/>
      </c>
      <c r="H343">
        <f t="shared" ca="1" si="78"/>
        <v>66</v>
      </c>
      <c r="I343" t="str">
        <f t="shared" si="79"/>
        <v/>
      </c>
      <c r="J343" t="str">
        <f t="shared" si="80"/>
        <v/>
      </c>
      <c r="K343" t="str">
        <f t="shared" si="81"/>
        <v/>
      </c>
      <c r="M343" t="str">
        <f t="shared" ref="M343:M406" ca="1" si="86">IF(S343&lt;&gt;"",RAND(),"")</f>
        <v/>
      </c>
      <c r="N343">
        <f t="shared" ref="N343:N406" ca="1" si="87">IF(T343&lt;&gt;"",RAND(),"")</f>
        <v>0.82100266757377283</v>
      </c>
      <c r="O343" t="str">
        <f t="shared" ref="O343:O406" ca="1" si="88">IF(U343&lt;&gt;"",RAND(),"")</f>
        <v/>
      </c>
      <c r="P343" t="str">
        <f t="shared" ref="P343:P406" ca="1" si="89">IF(V343&lt;&gt;"",RAND(),"")</f>
        <v/>
      </c>
      <c r="Q343" t="str">
        <f t="shared" ref="Q343:Q406" ca="1" si="90">IF(W343&lt;&gt;"",RAND(),"")</f>
        <v/>
      </c>
      <c r="S343" s="53" t="str">
        <f t="shared" si="82"/>
        <v/>
      </c>
      <c r="T343" s="53">
        <f t="shared" si="85"/>
        <v>1</v>
      </c>
      <c r="U343" s="53" t="str">
        <f t="shared" si="84"/>
        <v/>
      </c>
      <c r="V343" s="53" t="str">
        <f t="shared" si="84"/>
        <v/>
      </c>
      <c r="W343" s="53" t="str">
        <f t="shared" si="84"/>
        <v/>
      </c>
      <c r="X343">
        <f t="shared" si="83"/>
        <v>342</v>
      </c>
      <c r="Z343">
        <v>342</v>
      </c>
    </row>
    <row r="344" spans="7:26" x14ac:dyDescent="0.25">
      <c r="G344">
        <f t="shared" ca="1" si="77"/>
        <v>170</v>
      </c>
      <c r="H344" t="str">
        <f t="shared" si="78"/>
        <v/>
      </c>
      <c r="I344" t="str">
        <f t="shared" si="79"/>
        <v/>
      </c>
      <c r="J344" t="str">
        <f t="shared" si="80"/>
        <v/>
      </c>
      <c r="K344" t="str">
        <f t="shared" si="81"/>
        <v/>
      </c>
      <c r="M344">
        <f t="shared" ca="1" si="86"/>
        <v>0.6168485511423516</v>
      </c>
      <c r="N344" t="str">
        <f t="shared" ca="1" si="87"/>
        <v/>
      </c>
      <c r="O344" t="str">
        <f t="shared" ca="1" si="88"/>
        <v/>
      </c>
      <c r="P344" t="str">
        <f t="shared" ca="1" si="89"/>
        <v/>
      </c>
      <c r="Q344" t="str">
        <f t="shared" ca="1" si="90"/>
        <v/>
      </c>
      <c r="S344" s="53">
        <f t="shared" si="82"/>
        <v>1</v>
      </c>
      <c r="T344" s="53" t="str">
        <f t="shared" si="85"/>
        <v/>
      </c>
      <c r="U344" s="53" t="str">
        <f t="shared" si="84"/>
        <v/>
      </c>
      <c r="V344" s="53" t="str">
        <f t="shared" si="84"/>
        <v/>
      </c>
      <c r="W344" s="53" t="str">
        <f t="shared" si="84"/>
        <v/>
      </c>
      <c r="X344">
        <f t="shared" si="83"/>
        <v>343</v>
      </c>
      <c r="Z344">
        <v>343</v>
      </c>
    </row>
    <row r="345" spans="7:26" x14ac:dyDescent="0.25">
      <c r="G345" t="str">
        <f t="shared" si="77"/>
        <v/>
      </c>
      <c r="H345">
        <f t="shared" ca="1" si="78"/>
        <v>307</v>
      </c>
      <c r="I345">
        <f t="shared" ca="1" si="79"/>
        <v>182</v>
      </c>
      <c r="J345" t="str">
        <f t="shared" si="80"/>
        <v/>
      </c>
      <c r="K345" t="str">
        <f t="shared" si="81"/>
        <v/>
      </c>
      <c r="M345" t="str">
        <f t="shared" ca="1" si="86"/>
        <v/>
      </c>
      <c r="N345">
        <f t="shared" ca="1" si="87"/>
        <v>0.19398043974783707</v>
      </c>
      <c r="O345">
        <f t="shared" ca="1" si="88"/>
        <v>0.11593598714423203</v>
      </c>
      <c r="P345" t="str">
        <f t="shared" ca="1" si="89"/>
        <v/>
      </c>
      <c r="Q345" t="str">
        <f t="shared" ca="1" si="90"/>
        <v/>
      </c>
      <c r="S345" s="53" t="str">
        <f t="shared" si="82"/>
        <v/>
      </c>
      <c r="T345" s="53">
        <f t="shared" si="85"/>
        <v>1</v>
      </c>
      <c r="U345" s="53">
        <f t="shared" si="84"/>
        <v>1</v>
      </c>
      <c r="V345" s="53" t="str">
        <f t="shared" si="84"/>
        <v/>
      </c>
      <c r="W345" s="53" t="str">
        <f t="shared" si="84"/>
        <v/>
      </c>
      <c r="X345">
        <f t="shared" si="83"/>
        <v>344</v>
      </c>
      <c r="Z345">
        <v>344</v>
      </c>
    </row>
    <row r="346" spans="7:26" x14ac:dyDescent="0.25">
      <c r="G346" t="str">
        <f t="shared" si="77"/>
        <v/>
      </c>
      <c r="H346" t="str">
        <f t="shared" si="78"/>
        <v/>
      </c>
      <c r="I346" t="str">
        <f t="shared" si="79"/>
        <v/>
      </c>
      <c r="J346">
        <f t="shared" ca="1" si="80"/>
        <v>23</v>
      </c>
      <c r="K346" t="str">
        <f t="shared" si="81"/>
        <v/>
      </c>
      <c r="M346" t="str">
        <f t="shared" ca="1" si="86"/>
        <v/>
      </c>
      <c r="N346" t="str">
        <f t="shared" ca="1" si="87"/>
        <v/>
      </c>
      <c r="O346" t="str">
        <f t="shared" ca="1" si="88"/>
        <v/>
      </c>
      <c r="P346">
        <f t="shared" ca="1" si="89"/>
        <v>0.73168896709682074</v>
      </c>
      <c r="Q346" t="str">
        <f t="shared" ca="1" si="90"/>
        <v/>
      </c>
      <c r="S346" s="53" t="str">
        <f t="shared" si="82"/>
        <v/>
      </c>
      <c r="T346" s="53" t="str">
        <f t="shared" si="85"/>
        <v/>
      </c>
      <c r="U346" s="53" t="str">
        <f t="shared" si="84"/>
        <v/>
      </c>
      <c r="V346" s="53">
        <f t="shared" si="84"/>
        <v>1</v>
      </c>
      <c r="W346" s="53" t="str">
        <f t="shared" si="84"/>
        <v/>
      </c>
      <c r="X346">
        <f t="shared" si="83"/>
        <v>345</v>
      </c>
      <c r="Z346">
        <v>345</v>
      </c>
    </row>
    <row r="347" spans="7:26" x14ac:dyDescent="0.25">
      <c r="G347" t="str">
        <f t="shared" si="77"/>
        <v/>
      </c>
      <c r="H347">
        <f t="shared" ca="1" si="78"/>
        <v>229</v>
      </c>
      <c r="I347" t="str">
        <f t="shared" si="79"/>
        <v/>
      </c>
      <c r="J347" t="str">
        <f t="shared" si="80"/>
        <v/>
      </c>
      <c r="K347" t="str">
        <f t="shared" si="81"/>
        <v/>
      </c>
      <c r="M347" t="str">
        <f t="shared" ca="1" si="86"/>
        <v/>
      </c>
      <c r="N347">
        <f t="shared" ca="1" si="87"/>
        <v>0.38433933052005431</v>
      </c>
      <c r="O347" t="str">
        <f t="shared" ca="1" si="88"/>
        <v/>
      </c>
      <c r="P347" t="str">
        <f t="shared" ca="1" si="89"/>
        <v/>
      </c>
      <c r="Q347" t="str">
        <f t="shared" ca="1" si="90"/>
        <v/>
      </c>
      <c r="S347" s="53" t="str">
        <f t="shared" si="82"/>
        <v/>
      </c>
      <c r="T347" s="53">
        <f t="shared" si="85"/>
        <v>1</v>
      </c>
      <c r="U347" s="53" t="str">
        <f t="shared" si="84"/>
        <v/>
      </c>
      <c r="V347" s="53" t="str">
        <f t="shared" si="84"/>
        <v/>
      </c>
      <c r="W347" s="53" t="str">
        <f t="shared" si="84"/>
        <v/>
      </c>
      <c r="X347">
        <f t="shared" si="83"/>
        <v>346</v>
      </c>
      <c r="Z347">
        <v>346</v>
      </c>
    </row>
    <row r="348" spans="7:26" x14ac:dyDescent="0.25">
      <c r="G348">
        <f t="shared" ca="1" si="77"/>
        <v>58</v>
      </c>
      <c r="H348" t="str">
        <f t="shared" si="78"/>
        <v/>
      </c>
      <c r="I348" t="str">
        <f t="shared" si="79"/>
        <v/>
      </c>
      <c r="J348" t="str">
        <f t="shared" si="80"/>
        <v/>
      </c>
      <c r="K348" t="str">
        <f t="shared" si="81"/>
        <v/>
      </c>
      <c r="M348">
        <f t="shared" ca="1" si="86"/>
        <v>0.8736712299421503</v>
      </c>
      <c r="N348" t="str">
        <f t="shared" ca="1" si="87"/>
        <v/>
      </c>
      <c r="O348" t="str">
        <f t="shared" ca="1" si="88"/>
        <v/>
      </c>
      <c r="P348" t="str">
        <f t="shared" ca="1" si="89"/>
        <v/>
      </c>
      <c r="Q348" t="str">
        <f t="shared" ca="1" si="90"/>
        <v/>
      </c>
      <c r="S348" s="53">
        <f t="shared" si="82"/>
        <v>1</v>
      </c>
      <c r="T348" s="53" t="str">
        <f t="shared" si="85"/>
        <v/>
      </c>
      <c r="U348" s="53" t="str">
        <f t="shared" si="84"/>
        <v/>
      </c>
      <c r="V348" s="53" t="str">
        <f t="shared" si="84"/>
        <v/>
      </c>
      <c r="W348" s="53" t="str">
        <f t="shared" si="84"/>
        <v/>
      </c>
      <c r="X348">
        <f t="shared" si="83"/>
        <v>347</v>
      </c>
      <c r="Z348">
        <v>347</v>
      </c>
    </row>
    <row r="349" spans="7:26" x14ac:dyDescent="0.25">
      <c r="G349" t="str">
        <f t="shared" si="77"/>
        <v/>
      </c>
      <c r="H349">
        <f t="shared" ca="1" si="78"/>
        <v>269</v>
      </c>
      <c r="I349">
        <f t="shared" ca="1" si="79"/>
        <v>80</v>
      </c>
      <c r="J349" t="str">
        <f t="shared" si="80"/>
        <v/>
      </c>
      <c r="K349" t="str">
        <f t="shared" si="81"/>
        <v/>
      </c>
      <c r="M349" t="str">
        <f t="shared" ca="1" si="86"/>
        <v/>
      </c>
      <c r="N349">
        <f t="shared" ca="1" si="87"/>
        <v>0.27654602752761692</v>
      </c>
      <c r="O349">
        <f t="shared" ca="1" si="88"/>
        <v>0.63502547261750131</v>
      </c>
      <c r="P349" t="str">
        <f t="shared" ca="1" si="89"/>
        <v/>
      </c>
      <c r="Q349" t="str">
        <f t="shared" ca="1" si="90"/>
        <v/>
      </c>
      <c r="S349" s="53" t="str">
        <f t="shared" si="82"/>
        <v/>
      </c>
      <c r="T349" s="53">
        <f t="shared" si="85"/>
        <v>1</v>
      </c>
      <c r="U349" s="53">
        <f t="shared" si="84"/>
        <v>1</v>
      </c>
      <c r="V349" s="53" t="str">
        <f t="shared" si="84"/>
        <v/>
      </c>
      <c r="W349" s="53" t="str">
        <f t="shared" si="84"/>
        <v/>
      </c>
      <c r="X349">
        <f t="shared" si="83"/>
        <v>348</v>
      </c>
      <c r="Z349">
        <v>348</v>
      </c>
    </row>
    <row r="350" spans="7:26" x14ac:dyDescent="0.25">
      <c r="G350">
        <f t="shared" ca="1" si="77"/>
        <v>240</v>
      </c>
      <c r="H350" t="str">
        <f t="shared" si="78"/>
        <v/>
      </c>
      <c r="I350" t="str">
        <f t="shared" si="79"/>
        <v/>
      </c>
      <c r="J350" t="str">
        <f t="shared" si="80"/>
        <v/>
      </c>
      <c r="K350" t="str">
        <f t="shared" si="81"/>
        <v/>
      </c>
      <c r="M350">
        <f t="shared" ca="1" si="86"/>
        <v>0.42677465440395235</v>
      </c>
      <c r="N350" t="str">
        <f t="shared" ca="1" si="87"/>
        <v/>
      </c>
      <c r="O350" t="str">
        <f t="shared" ca="1" si="88"/>
        <v/>
      </c>
      <c r="P350" t="str">
        <f t="shared" ca="1" si="89"/>
        <v/>
      </c>
      <c r="Q350" t="str">
        <f t="shared" ca="1" si="90"/>
        <v/>
      </c>
      <c r="S350" s="53">
        <f t="shared" si="82"/>
        <v>1</v>
      </c>
      <c r="T350" s="53" t="str">
        <f t="shared" si="85"/>
        <v/>
      </c>
      <c r="U350" s="53" t="str">
        <f t="shared" si="84"/>
        <v/>
      </c>
      <c r="V350" s="53" t="str">
        <f t="shared" si="84"/>
        <v/>
      </c>
      <c r="W350" s="53" t="str">
        <f t="shared" si="84"/>
        <v/>
      </c>
      <c r="X350">
        <f t="shared" si="83"/>
        <v>349</v>
      </c>
      <c r="Z350">
        <v>349</v>
      </c>
    </row>
    <row r="351" spans="7:26" x14ac:dyDescent="0.25">
      <c r="G351" t="str">
        <f t="shared" si="77"/>
        <v/>
      </c>
      <c r="H351" t="str">
        <f t="shared" si="78"/>
        <v/>
      </c>
      <c r="I351" t="str">
        <f t="shared" si="79"/>
        <v/>
      </c>
      <c r="J351" t="str">
        <f t="shared" si="80"/>
        <v/>
      </c>
      <c r="K351" t="str">
        <f t="shared" si="81"/>
        <v/>
      </c>
      <c r="M351" t="str">
        <f t="shared" ca="1" si="86"/>
        <v/>
      </c>
      <c r="N351" t="str">
        <f t="shared" ca="1" si="87"/>
        <v/>
      </c>
      <c r="O351" t="str">
        <f t="shared" ca="1" si="88"/>
        <v/>
      </c>
      <c r="P351" t="str">
        <f t="shared" ca="1" si="89"/>
        <v/>
      </c>
      <c r="Q351" t="str">
        <f t="shared" ca="1" si="90"/>
        <v/>
      </c>
      <c r="S351" s="53" t="str">
        <f t="shared" si="82"/>
        <v/>
      </c>
      <c r="T351" s="53" t="str">
        <f t="shared" si="85"/>
        <v/>
      </c>
      <c r="U351" s="53" t="str">
        <f t="shared" si="84"/>
        <v/>
      </c>
      <c r="V351" s="53" t="str">
        <f t="shared" si="84"/>
        <v/>
      </c>
      <c r="W351" s="53" t="str">
        <f t="shared" si="84"/>
        <v/>
      </c>
      <c r="X351" t="str">
        <f t="shared" si="83"/>
        <v/>
      </c>
      <c r="Z351">
        <v>350</v>
      </c>
    </row>
    <row r="352" spans="7:26" x14ac:dyDescent="0.25">
      <c r="G352">
        <f t="shared" ca="1" si="77"/>
        <v>18</v>
      </c>
      <c r="H352" t="str">
        <f t="shared" si="78"/>
        <v/>
      </c>
      <c r="I352" t="str">
        <f t="shared" si="79"/>
        <v/>
      </c>
      <c r="J352" t="str">
        <f t="shared" si="80"/>
        <v/>
      </c>
      <c r="K352" t="str">
        <f t="shared" si="81"/>
        <v/>
      </c>
      <c r="M352">
        <f t="shared" ca="1" si="86"/>
        <v>0.9431073683389648</v>
      </c>
      <c r="N352" t="str">
        <f t="shared" ca="1" si="87"/>
        <v/>
      </c>
      <c r="O352" t="str">
        <f t="shared" ca="1" si="88"/>
        <v/>
      </c>
      <c r="P352" t="str">
        <f t="shared" ca="1" si="89"/>
        <v/>
      </c>
      <c r="Q352" t="str">
        <f t="shared" ca="1" si="90"/>
        <v/>
      </c>
      <c r="S352" s="53">
        <f t="shared" si="82"/>
        <v>1</v>
      </c>
      <c r="T352" s="53" t="str">
        <f t="shared" si="85"/>
        <v/>
      </c>
      <c r="U352" s="53" t="str">
        <f t="shared" si="84"/>
        <v/>
      </c>
      <c r="V352" s="53" t="str">
        <f t="shared" si="84"/>
        <v/>
      </c>
      <c r="W352" s="53" t="str">
        <f t="shared" si="84"/>
        <v/>
      </c>
      <c r="X352">
        <f t="shared" si="83"/>
        <v>351</v>
      </c>
      <c r="Z352">
        <v>351</v>
      </c>
    </row>
    <row r="353" spans="7:26" x14ac:dyDescent="0.25">
      <c r="G353" t="str">
        <f t="shared" si="77"/>
        <v/>
      </c>
      <c r="H353">
        <f t="shared" ca="1" si="78"/>
        <v>352</v>
      </c>
      <c r="I353">
        <f t="shared" ca="1" si="79"/>
        <v>180</v>
      </c>
      <c r="J353" t="str">
        <f t="shared" si="80"/>
        <v/>
      </c>
      <c r="K353" t="str">
        <f t="shared" si="81"/>
        <v/>
      </c>
      <c r="M353" t="str">
        <f t="shared" ca="1" si="86"/>
        <v/>
      </c>
      <c r="N353">
        <f t="shared" ca="1" si="87"/>
        <v>0.11368527295751341</v>
      </c>
      <c r="O353">
        <f t="shared" ca="1" si="88"/>
        <v>0.13408629368283331</v>
      </c>
      <c r="P353" t="str">
        <f t="shared" ca="1" si="89"/>
        <v/>
      </c>
      <c r="Q353" t="str">
        <f t="shared" ca="1" si="90"/>
        <v/>
      </c>
      <c r="S353" s="53" t="str">
        <f t="shared" si="82"/>
        <v/>
      </c>
      <c r="T353" s="53">
        <f t="shared" si="85"/>
        <v>1</v>
      </c>
      <c r="U353" s="53">
        <f t="shared" si="84"/>
        <v>1</v>
      </c>
      <c r="V353" s="53" t="str">
        <f t="shared" si="84"/>
        <v/>
      </c>
      <c r="W353" s="53" t="str">
        <f t="shared" si="84"/>
        <v/>
      </c>
      <c r="X353">
        <f t="shared" si="83"/>
        <v>352</v>
      </c>
      <c r="Z353">
        <v>352</v>
      </c>
    </row>
    <row r="354" spans="7:26" x14ac:dyDescent="0.25">
      <c r="G354">
        <f t="shared" ca="1" si="77"/>
        <v>153</v>
      </c>
      <c r="H354" t="str">
        <f t="shared" si="78"/>
        <v/>
      </c>
      <c r="I354" t="str">
        <f t="shared" si="79"/>
        <v/>
      </c>
      <c r="J354" t="str">
        <f t="shared" si="80"/>
        <v/>
      </c>
      <c r="K354" t="str">
        <f t="shared" si="81"/>
        <v/>
      </c>
      <c r="M354">
        <f t="shared" ca="1" si="86"/>
        <v>0.64679350782420797</v>
      </c>
      <c r="N354" t="str">
        <f t="shared" ca="1" si="87"/>
        <v/>
      </c>
      <c r="O354" t="str">
        <f t="shared" ca="1" si="88"/>
        <v/>
      </c>
      <c r="P354" t="str">
        <f t="shared" ca="1" si="89"/>
        <v/>
      </c>
      <c r="Q354" t="str">
        <f t="shared" ca="1" si="90"/>
        <v/>
      </c>
      <c r="S354" s="53">
        <f t="shared" si="82"/>
        <v>1</v>
      </c>
      <c r="T354" s="53" t="str">
        <f t="shared" si="85"/>
        <v/>
      </c>
      <c r="U354" s="53" t="str">
        <f t="shared" si="84"/>
        <v/>
      </c>
      <c r="V354" s="53" t="str">
        <f t="shared" si="84"/>
        <v/>
      </c>
      <c r="W354" s="53" t="str">
        <f t="shared" si="84"/>
        <v/>
      </c>
      <c r="X354">
        <f t="shared" si="83"/>
        <v>353</v>
      </c>
      <c r="Z354">
        <v>353</v>
      </c>
    </row>
    <row r="355" spans="7:26" x14ac:dyDescent="0.25">
      <c r="G355" t="str">
        <f t="shared" si="77"/>
        <v/>
      </c>
      <c r="H355">
        <f t="shared" ca="1" si="78"/>
        <v>290</v>
      </c>
      <c r="I355" t="str">
        <f t="shared" si="79"/>
        <v/>
      </c>
      <c r="J355" t="str">
        <f t="shared" si="80"/>
        <v/>
      </c>
      <c r="K355" t="str">
        <f t="shared" si="81"/>
        <v/>
      </c>
      <c r="M355" t="str">
        <f t="shared" ca="1" si="86"/>
        <v/>
      </c>
      <c r="N355">
        <f t="shared" ca="1" si="87"/>
        <v>0.22286743401919284</v>
      </c>
      <c r="O355" t="str">
        <f t="shared" ca="1" si="88"/>
        <v/>
      </c>
      <c r="P355" t="str">
        <f t="shared" ca="1" si="89"/>
        <v/>
      </c>
      <c r="Q355" t="str">
        <f t="shared" ca="1" si="90"/>
        <v/>
      </c>
      <c r="S355" s="53" t="str">
        <f t="shared" si="82"/>
        <v/>
      </c>
      <c r="T355" s="53">
        <f t="shared" si="85"/>
        <v>1</v>
      </c>
      <c r="U355" s="53" t="str">
        <f t="shared" si="84"/>
        <v/>
      </c>
      <c r="V355" s="53" t="str">
        <f t="shared" si="84"/>
        <v/>
      </c>
      <c r="W355" s="53" t="str">
        <f t="shared" si="84"/>
        <v/>
      </c>
      <c r="X355">
        <f t="shared" si="83"/>
        <v>354</v>
      </c>
      <c r="Z355">
        <v>354</v>
      </c>
    </row>
    <row r="356" spans="7:26" x14ac:dyDescent="0.25">
      <c r="G356" t="str">
        <f t="shared" si="77"/>
        <v/>
      </c>
      <c r="H356" t="str">
        <f t="shared" si="78"/>
        <v/>
      </c>
      <c r="I356" t="str">
        <f t="shared" si="79"/>
        <v/>
      </c>
      <c r="J356">
        <f t="shared" ca="1" si="80"/>
        <v>95</v>
      </c>
      <c r="K356" t="str">
        <f t="shared" si="81"/>
        <v/>
      </c>
      <c r="M356" t="str">
        <f t="shared" ca="1" si="86"/>
        <v/>
      </c>
      <c r="N356" t="str">
        <f t="shared" ca="1" si="87"/>
        <v/>
      </c>
      <c r="O356" t="str">
        <f t="shared" ca="1" si="88"/>
        <v/>
      </c>
      <c r="P356">
        <f t="shared" ca="1" si="89"/>
        <v>4.8601246276238963E-2</v>
      </c>
      <c r="Q356" t="str">
        <f t="shared" ca="1" si="90"/>
        <v/>
      </c>
      <c r="S356" s="53" t="str">
        <f t="shared" si="82"/>
        <v/>
      </c>
      <c r="T356" s="53" t="str">
        <f t="shared" si="85"/>
        <v/>
      </c>
      <c r="U356" s="53" t="str">
        <f t="shared" si="84"/>
        <v/>
      </c>
      <c r="V356" s="53">
        <f t="shared" si="84"/>
        <v>1</v>
      </c>
      <c r="W356" s="53" t="str">
        <f t="shared" si="84"/>
        <v/>
      </c>
      <c r="X356">
        <f t="shared" si="83"/>
        <v>355</v>
      </c>
      <c r="Z356">
        <v>355</v>
      </c>
    </row>
    <row r="357" spans="7:26" x14ac:dyDescent="0.25">
      <c r="G357" t="str">
        <f t="shared" si="77"/>
        <v/>
      </c>
      <c r="H357">
        <f t="shared" ca="1" si="78"/>
        <v>223</v>
      </c>
      <c r="I357">
        <f t="shared" ca="1" si="79"/>
        <v>16</v>
      </c>
      <c r="J357" t="str">
        <f t="shared" si="80"/>
        <v/>
      </c>
      <c r="K357" t="str">
        <f t="shared" si="81"/>
        <v/>
      </c>
      <c r="M357" t="str">
        <f t="shared" ca="1" si="86"/>
        <v/>
      </c>
      <c r="N357">
        <f t="shared" ca="1" si="87"/>
        <v>0.40031575308571044</v>
      </c>
      <c r="O357">
        <f t="shared" ca="1" si="88"/>
        <v>0.95091320293514048</v>
      </c>
      <c r="P357" t="str">
        <f t="shared" ca="1" si="89"/>
        <v/>
      </c>
      <c r="Q357" t="str">
        <f t="shared" ca="1" si="90"/>
        <v/>
      </c>
      <c r="S357" s="53" t="str">
        <f t="shared" si="82"/>
        <v/>
      </c>
      <c r="T357" s="53">
        <f t="shared" si="85"/>
        <v>1</v>
      </c>
      <c r="U357" s="53">
        <f t="shared" si="84"/>
        <v>1</v>
      </c>
      <c r="V357" s="53" t="str">
        <f t="shared" si="84"/>
        <v/>
      </c>
      <c r="W357" s="53" t="str">
        <f t="shared" si="84"/>
        <v/>
      </c>
      <c r="X357">
        <f t="shared" si="83"/>
        <v>356</v>
      </c>
      <c r="Z357">
        <v>356</v>
      </c>
    </row>
    <row r="358" spans="7:26" x14ac:dyDescent="0.25">
      <c r="G358">
        <f t="shared" ca="1" si="77"/>
        <v>256</v>
      </c>
      <c r="H358" t="str">
        <f t="shared" si="78"/>
        <v/>
      </c>
      <c r="I358" t="str">
        <f t="shared" si="79"/>
        <v/>
      </c>
      <c r="J358" t="str">
        <f t="shared" si="80"/>
        <v/>
      </c>
      <c r="K358" t="str">
        <f t="shared" si="81"/>
        <v/>
      </c>
      <c r="M358">
        <f t="shared" ca="1" si="86"/>
        <v>0.3702982579299966</v>
      </c>
      <c r="N358" t="str">
        <f t="shared" ca="1" si="87"/>
        <v/>
      </c>
      <c r="O358" t="str">
        <f t="shared" ca="1" si="88"/>
        <v/>
      </c>
      <c r="P358" t="str">
        <f t="shared" ca="1" si="89"/>
        <v/>
      </c>
      <c r="Q358" t="str">
        <f t="shared" ca="1" si="90"/>
        <v/>
      </c>
      <c r="S358" s="53">
        <f t="shared" si="82"/>
        <v>1</v>
      </c>
      <c r="T358" s="53" t="str">
        <f t="shared" si="85"/>
        <v/>
      </c>
      <c r="U358" s="53" t="str">
        <f t="shared" si="84"/>
        <v/>
      </c>
      <c r="V358" s="53" t="str">
        <f t="shared" si="84"/>
        <v/>
      </c>
      <c r="W358" s="53" t="str">
        <f t="shared" si="84"/>
        <v/>
      </c>
      <c r="X358">
        <f t="shared" si="83"/>
        <v>357</v>
      </c>
      <c r="Z358">
        <v>357</v>
      </c>
    </row>
    <row r="359" spans="7:26" x14ac:dyDescent="0.25">
      <c r="G359" t="str">
        <f t="shared" si="77"/>
        <v/>
      </c>
      <c r="H359">
        <f t="shared" ca="1" si="78"/>
        <v>17</v>
      </c>
      <c r="I359" t="str">
        <f t="shared" si="79"/>
        <v/>
      </c>
      <c r="J359" t="str">
        <f t="shared" si="80"/>
        <v/>
      </c>
      <c r="K359" t="str">
        <f t="shared" si="81"/>
        <v/>
      </c>
      <c r="M359" t="str">
        <f t="shared" ca="1" si="86"/>
        <v/>
      </c>
      <c r="N359">
        <f t="shared" ca="1" si="87"/>
        <v>0.96669900793855057</v>
      </c>
      <c r="O359" t="str">
        <f t="shared" ca="1" si="88"/>
        <v/>
      </c>
      <c r="P359" t="str">
        <f t="shared" ca="1" si="89"/>
        <v/>
      </c>
      <c r="Q359" t="str">
        <f t="shared" ca="1" si="90"/>
        <v/>
      </c>
      <c r="S359" s="53" t="str">
        <f t="shared" si="82"/>
        <v/>
      </c>
      <c r="T359" s="53">
        <f t="shared" si="85"/>
        <v>1</v>
      </c>
      <c r="U359" s="53" t="str">
        <f t="shared" si="84"/>
        <v/>
      </c>
      <c r="V359" s="53" t="str">
        <f t="shared" si="84"/>
        <v/>
      </c>
      <c r="W359" s="53" t="str">
        <f t="shared" si="84"/>
        <v/>
      </c>
      <c r="X359">
        <f t="shared" si="83"/>
        <v>358</v>
      </c>
      <c r="Z359">
        <v>358</v>
      </c>
    </row>
    <row r="360" spans="7:26" x14ac:dyDescent="0.25">
      <c r="G360">
        <f t="shared" ca="1" si="77"/>
        <v>201</v>
      </c>
      <c r="H360" t="str">
        <f t="shared" si="78"/>
        <v/>
      </c>
      <c r="I360" t="str">
        <f t="shared" si="79"/>
        <v/>
      </c>
      <c r="J360" t="str">
        <f t="shared" si="80"/>
        <v/>
      </c>
      <c r="K360" t="str">
        <f t="shared" si="81"/>
        <v/>
      </c>
      <c r="M360">
        <f t="shared" ca="1" si="86"/>
        <v>0.54024952430473683</v>
      </c>
      <c r="N360" t="str">
        <f t="shared" ca="1" si="87"/>
        <v/>
      </c>
      <c r="O360" t="str">
        <f t="shared" ca="1" si="88"/>
        <v/>
      </c>
      <c r="P360" t="str">
        <f t="shared" ca="1" si="89"/>
        <v/>
      </c>
      <c r="Q360" t="str">
        <f t="shared" ca="1" si="90"/>
        <v/>
      </c>
      <c r="S360" s="53">
        <f t="shared" si="82"/>
        <v>1</v>
      </c>
      <c r="T360" s="53" t="str">
        <f t="shared" si="85"/>
        <v/>
      </c>
      <c r="U360" s="53" t="str">
        <f t="shared" si="84"/>
        <v/>
      </c>
      <c r="V360" s="53" t="str">
        <f t="shared" si="84"/>
        <v/>
      </c>
      <c r="W360" s="53" t="str">
        <f t="shared" si="84"/>
        <v/>
      </c>
      <c r="X360">
        <f t="shared" si="83"/>
        <v>359</v>
      </c>
      <c r="Z360">
        <v>359</v>
      </c>
    </row>
    <row r="361" spans="7:26" x14ac:dyDescent="0.25">
      <c r="G361" t="str">
        <f t="shared" si="77"/>
        <v/>
      </c>
      <c r="H361" t="str">
        <f t="shared" si="78"/>
        <v/>
      </c>
      <c r="I361" t="str">
        <f t="shared" si="79"/>
        <v/>
      </c>
      <c r="J361" t="str">
        <f t="shared" si="80"/>
        <v/>
      </c>
      <c r="K361" t="str">
        <f t="shared" si="81"/>
        <v/>
      </c>
      <c r="M361" t="str">
        <f t="shared" ca="1" si="86"/>
        <v/>
      </c>
      <c r="N361" t="str">
        <f t="shared" ca="1" si="87"/>
        <v/>
      </c>
      <c r="O361" t="str">
        <f t="shared" ca="1" si="88"/>
        <v/>
      </c>
      <c r="P361" t="str">
        <f t="shared" ca="1" si="89"/>
        <v/>
      </c>
      <c r="Q361" t="str">
        <f t="shared" ca="1" si="90"/>
        <v/>
      </c>
      <c r="S361" s="53" t="str">
        <f t="shared" si="82"/>
        <v/>
      </c>
      <c r="T361" s="53" t="str">
        <f t="shared" si="85"/>
        <v/>
      </c>
      <c r="U361" s="53" t="str">
        <f t="shared" si="84"/>
        <v/>
      </c>
      <c r="V361" s="53" t="str">
        <f t="shared" si="84"/>
        <v/>
      </c>
      <c r="W361" s="53" t="str">
        <f t="shared" si="84"/>
        <v/>
      </c>
      <c r="X361" t="str">
        <f t="shared" si="83"/>
        <v/>
      </c>
      <c r="Z361">
        <v>360</v>
      </c>
    </row>
    <row r="362" spans="7:26" x14ac:dyDescent="0.25">
      <c r="G362">
        <f t="shared" ca="1" si="77"/>
        <v>244</v>
      </c>
      <c r="H362" t="str">
        <f t="shared" si="78"/>
        <v/>
      </c>
      <c r="I362" t="str">
        <f t="shared" si="79"/>
        <v/>
      </c>
      <c r="J362" t="str">
        <f t="shared" si="80"/>
        <v/>
      </c>
      <c r="K362" t="str">
        <f t="shared" si="81"/>
        <v/>
      </c>
      <c r="M362">
        <f t="shared" ca="1" si="86"/>
        <v>0.41122395056621952</v>
      </c>
      <c r="N362" t="str">
        <f t="shared" ca="1" si="87"/>
        <v/>
      </c>
      <c r="O362" t="str">
        <f t="shared" ca="1" si="88"/>
        <v/>
      </c>
      <c r="P362" t="str">
        <f t="shared" ca="1" si="89"/>
        <v/>
      </c>
      <c r="Q362" t="str">
        <f t="shared" ca="1" si="90"/>
        <v/>
      </c>
      <c r="S362" s="53">
        <f t="shared" si="82"/>
        <v>1</v>
      </c>
      <c r="T362" s="53" t="str">
        <f t="shared" si="85"/>
        <v/>
      </c>
      <c r="U362" s="53" t="str">
        <f t="shared" si="84"/>
        <v/>
      </c>
      <c r="V362" s="53" t="str">
        <f t="shared" si="84"/>
        <v/>
      </c>
      <c r="W362" s="53" t="str">
        <f t="shared" si="84"/>
        <v/>
      </c>
      <c r="X362">
        <f t="shared" si="83"/>
        <v>361</v>
      </c>
      <c r="Z362">
        <v>361</v>
      </c>
    </row>
    <row r="363" spans="7:26" x14ac:dyDescent="0.25">
      <c r="G363" t="str">
        <f t="shared" si="77"/>
        <v/>
      </c>
      <c r="H363">
        <f t="shared" ca="1" si="78"/>
        <v>147</v>
      </c>
      <c r="I363" t="str">
        <f t="shared" si="79"/>
        <v/>
      </c>
      <c r="J363" t="str">
        <f t="shared" si="80"/>
        <v/>
      </c>
      <c r="K363" t="str">
        <f t="shared" si="81"/>
        <v/>
      </c>
      <c r="M363" t="str">
        <f t="shared" ca="1" si="86"/>
        <v/>
      </c>
      <c r="N363">
        <f t="shared" ca="1" si="87"/>
        <v>0.60755470470279038</v>
      </c>
      <c r="O363" t="str">
        <f t="shared" ca="1" si="88"/>
        <v/>
      </c>
      <c r="P363" t="str">
        <f t="shared" ca="1" si="89"/>
        <v/>
      </c>
      <c r="Q363" t="str">
        <f t="shared" ca="1" si="90"/>
        <v/>
      </c>
      <c r="S363" s="53" t="str">
        <f t="shared" si="82"/>
        <v/>
      </c>
      <c r="T363" s="53">
        <f t="shared" si="85"/>
        <v>1</v>
      </c>
      <c r="U363" s="53" t="str">
        <f t="shared" si="84"/>
        <v/>
      </c>
      <c r="V363" s="53" t="str">
        <f t="shared" si="84"/>
        <v/>
      </c>
      <c r="W363" s="53" t="str">
        <f t="shared" si="84"/>
        <v/>
      </c>
      <c r="X363">
        <f t="shared" si="83"/>
        <v>362</v>
      </c>
      <c r="Z363">
        <v>362</v>
      </c>
    </row>
    <row r="364" spans="7:26" x14ac:dyDescent="0.25">
      <c r="G364">
        <f t="shared" ca="1" si="77"/>
        <v>113</v>
      </c>
      <c r="H364" t="str">
        <f t="shared" si="78"/>
        <v/>
      </c>
      <c r="I364" t="str">
        <f t="shared" si="79"/>
        <v/>
      </c>
      <c r="J364" t="str">
        <f t="shared" si="80"/>
        <v/>
      </c>
      <c r="K364" t="str">
        <f t="shared" si="81"/>
        <v/>
      </c>
      <c r="M364">
        <f t="shared" ca="1" si="86"/>
        <v>0.72123412352498018</v>
      </c>
      <c r="N364" t="str">
        <f t="shared" ca="1" si="87"/>
        <v/>
      </c>
      <c r="O364" t="str">
        <f t="shared" ca="1" si="88"/>
        <v/>
      </c>
      <c r="P364" t="str">
        <f t="shared" ca="1" si="89"/>
        <v/>
      </c>
      <c r="Q364" t="str">
        <f t="shared" ca="1" si="90"/>
        <v/>
      </c>
      <c r="S364" s="53">
        <f t="shared" si="82"/>
        <v>1</v>
      </c>
      <c r="T364" s="53" t="str">
        <f t="shared" si="85"/>
        <v/>
      </c>
      <c r="U364" s="53" t="str">
        <f t="shared" si="84"/>
        <v/>
      </c>
      <c r="V364" s="53" t="str">
        <f t="shared" si="84"/>
        <v/>
      </c>
      <c r="W364" s="53" t="str">
        <f t="shared" si="84"/>
        <v/>
      </c>
      <c r="X364">
        <f t="shared" si="83"/>
        <v>363</v>
      </c>
      <c r="Z364">
        <v>363</v>
      </c>
    </row>
    <row r="365" spans="7:26" x14ac:dyDescent="0.25">
      <c r="G365" t="str">
        <f t="shared" si="77"/>
        <v/>
      </c>
      <c r="H365">
        <f t="shared" ca="1" si="78"/>
        <v>13</v>
      </c>
      <c r="I365">
        <f t="shared" ca="1" si="79"/>
        <v>186</v>
      </c>
      <c r="J365" t="str">
        <f t="shared" si="80"/>
        <v/>
      </c>
      <c r="K365" t="str">
        <f t="shared" si="81"/>
        <v/>
      </c>
      <c r="M365" t="str">
        <f t="shared" ca="1" si="86"/>
        <v/>
      </c>
      <c r="N365">
        <f t="shared" ca="1" si="87"/>
        <v>0.97453332897919287</v>
      </c>
      <c r="O365">
        <f t="shared" ca="1" si="88"/>
        <v>0.10536359616271629</v>
      </c>
      <c r="P365" t="str">
        <f t="shared" ca="1" si="89"/>
        <v/>
      </c>
      <c r="Q365" t="str">
        <f t="shared" ca="1" si="90"/>
        <v/>
      </c>
      <c r="S365" s="53" t="str">
        <f t="shared" si="82"/>
        <v/>
      </c>
      <c r="T365" s="53">
        <f t="shared" si="85"/>
        <v>1</v>
      </c>
      <c r="U365" s="53">
        <f t="shared" si="84"/>
        <v>1</v>
      </c>
      <c r="V365" s="53" t="str">
        <f t="shared" si="84"/>
        <v/>
      </c>
      <c r="W365" s="53" t="str">
        <f t="shared" si="84"/>
        <v/>
      </c>
      <c r="X365">
        <f t="shared" si="83"/>
        <v>364</v>
      </c>
      <c r="Z365">
        <v>364</v>
      </c>
    </row>
    <row r="366" spans="7:26" x14ac:dyDescent="0.25">
      <c r="G366" t="str">
        <f t="shared" si="77"/>
        <v/>
      </c>
      <c r="H366" t="str">
        <f t="shared" si="78"/>
        <v/>
      </c>
      <c r="I366" t="str">
        <f t="shared" si="79"/>
        <v/>
      </c>
      <c r="J366">
        <f t="shared" ca="1" si="80"/>
        <v>41</v>
      </c>
      <c r="K366" t="str">
        <f t="shared" si="81"/>
        <v/>
      </c>
      <c r="M366" t="str">
        <f t="shared" ca="1" si="86"/>
        <v/>
      </c>
      <c r="N366" t="str">
        <f t="shared" ca="1" si="87"/>
        <v/>
      </c>
      <c r="O366" t="str">
        <f t="shared" ca="1" si="88"/>
        <v/>
      </c>
      <c r="P366">
        <f t="shared" ca="1" si="89"/>
        <v>0.57987776379788758</v>
      </c>
      <c r="Q366" t="str">
        <f t="shared" ca="1" si="90"/>
        <v/>
      </c>
      <c r="S366" s="53" t="str">
        <f t="shared" si="82"/>
        <v/>
      </c>
      <c r="T366" s="53" t="str">
        <f t="shared" si="85"/>
        <v/>
      </c>
      <c r="U366" s="53" t="str">
        <f t="shared" si="84"/>
        <v/>
      </c>
      <c r="V366" s="53">
        <f t="shared" si="84"/>
        <v>1</v>
      </c>
      <c r="W366" s="53" t="str">
        <f t="shared" si="84"/>
        <v/>
      </c>
      <c r="X366">
        <f t="shared" si="83"/>
        <v>365</v>
      </c>
      <c r="Z366">
        <v>365</v>
      </c>
    </row>
    <row r="367" spans="7:26" x14ac:dyDescent="0.25">
      <c r="G367" t="str">
        <f t="shared" si="77"/>
        <v/>
      </c>
      <c r="H367">
        <f t="shared" ca="1" si="78"/>
        <v>353</v>
      </c>
      <c r="I367" t="str">
        <f t="shared" si="79"/>
        <v/>
      </c>
      <c r="J367" t="str">
        <f t="shared" si="80"/>
        <v/>
      </c>
      <c r="K367" t="str">
        <f t="shared" si="81"/>
        <v/>
      </c>
      <c r="M367" t="str">
        <f t="shared" ca="1" si="86"/>
        <v/>
      </c>
      <c r="N367">
        <f t="shared" ca="1" si="87"/>
        <v>0.11141608029787131</v>
      </c>
      <c r="O367" t="str">
        <f t="shared" ca="1" si="88"/>
        <v/>
      </c>
      <c r="P367" t="str">
        <f t="shared" ca="1" si="89"/>
        <v/>
      </c>
      <c r="Q367" t="str">
        <f t="shared" ca="1" si="90"/>
        <v/>
      </c>
      <c r="S367" s="53" t="str">
        <f t="shared" si="82"/>
        <v/>
      </c>
      <c r="T367" s="53">
        <f t="shared" si="85"/>
        <v>1</v>
      </c>
      <c r="U367" s="53" t="str">
        <f t="shared" si="84"/>
        <v/>
      </c>
      <c r="V367" s="53" t="str">
        <f t="shared" si="84"/>
        <v/>
      </c>
      <c r="W367" s="53" t="str">
        <f t="shared" si="84"/>
        <v/>
      </c>
      <c r="X367">
        <f t="shared" si="83"/>
        <v>366</v>
      </c>
      <c r="Z367">
        <v>366</v>
      </c>
    </row>
    <row r="368" spans="7:26" x14ac:dyDescent="0.25">
      <c r="G368">
        <f t="shared" ca="1" si="77"/>
        <v>376</v>
      </c>
      <c r="H368" t="str">
        <f t="shared" si="78"/>
        <v/>
      </c>
      <c r="I368" t="str">
        <f t="shared" si="79"/>
        <v/>
      </c>
      <c r="J368" t="str">
        <f t="shared" si="80"/>
        <v/>
      </c>
      <c r="K368" t="str">
        <f t="shared" si="81"/>
        <v/>
      </c>
      <c r="M368">
        <f t="shared" ca="1" si="86"/>
        <v>5.6313809870259357E-2</v>
      </c>
      <c r="N368" t="str">
        <f t="shared" ca="1" si="87"/>
        <v/>
      </c>
      <c r="O368" t="str">
        <f t="shared" ca="1" si="88"/>
        <v/>
      </c>
      <c r="P368" t="str">
        <f t="shared" ca="1" si="89"/>
        <v/>
      </c>
      <c r="Q368" t="str">
        <f t="shared" ca="1" si="90"/>
        <v/>
      </c>
      <c r="S368" s="53">
        <f t="shared" si="82"/>
        <v>1</v>
      </c>
      <c r="T368" s="53" t="str">
        <f t="shared" si="85"/>
        <v/>
      </c>
      <c r="U368" s="53" t="str">
        <f t="shared" si="84"/>
        <v/>
      </c>
      <c r="V368" s="53" t="str">
        <f t="shared" si="84"/>
        <v/>
      </c>
      <c r="W368" s="53" t="str">
        <f t="shared" si="84"/>
        <v/>
      </c>
      <c r="X368">
        <f t="shared" si="83"/>
        <v>367</v>
      </c>
      <c r="Z368">
        <v>367</v>
      </c>
    </row>
    <row r="369" spans="7:26" x14ac:dyDescent="0.25">
      <c r="G369" t="str">
        <f t="shared" si="77"/>
        <v/>
      </c>
      <c r="H369">
        <f t="shared" ca="1" si="78"/>
        <v>270</v>
      </c>
      <c r="I369">
        <f t="shared" ca="1" si="79"/>
        <v>166</v>
      </c>
      <c r="J369" t="str">
        <f t="shared" si="80"/>
        <v/>
      </c>
      <c r="K369" t="str">
        <f t="shared" si="81"/>
        <v/>
      </c>
      <c r="M369" t="str">
        <f t="shared" ca="1" si="86"/>
        <v/>
      </c>
      <c r="N369">
        <f t="shared" ca="1" si="87"/>
        <v>0.27446940050424873</v>
      </c>
      <c r="O369">
        <f t="shared" ca="1" si="88"/>
        <v>0.21168501064596223</v>
      </c>
      <c r="P369" t="str">
        <f t="shared" ca="1" si="89"/>
        <v/>
      </c>
      <c r="Q369" t="str">
        <f t="shared" ca="1" si="90"/>
        <v/>
      </c>
      <c r="S369" s="53" t="str">
        <f t="shared" si="82"/>
        <v/>
      </c>
      <c r="T369" s="53">
        <f t="shared" si="85"/>
        <v>1</v>
      </c>
      <c r="U369" s="53">
        <f t="shared" si="84"/>
        <v>1</v>
      </c>
      <c r="V369" s="53" t="str">
        <f t="shared" si="84"/>
        <v/>
      </c>
      <c r="W369" s="53" t="str">
        <f t="shared" si="84"/>
        <v/>
      </c>
      <c r="X369">
        <f t="shared" si="83"/>
        <v>368</v>
      </c>
      <c r="Z369">
        <v>368</v>
      </c>
    </row>
    <row r="370" spans="7:26" x14ac:dyDescent="0.25">
      <c r="G370">
        <f t="shared" ca="1" si="77"/>
        <v>249</v>
      </c>
      <c r="H370" t="str">
        <f t="shared" si="78"/>
        <v/>
      </c>
      <c r="I370" t="str">
        <f t="shared" si="79"/>
        <v/>
      </c>
      <c r="J370" t="str">
        <f t="shared" si="80"/>
        <v/>
      </c>
      <c r="K370" t="str">
        <f t="shared" si="81"/>
        <v/>
      </c>
      <c r="M370">
        <f t="shared" ca="1" si="86"/>
        <v>0.39696231409380767</v>
      </c>
      <c r="N370" t="str">
        <f t="shared" ca="1" si="87"/>
        <v/>
      </c>
      <c r="O370" t="str">
        <f t="shared" ca="1" si="88"/>
        <v/>
      </c>
      <c r="P370" t="str">
        <f t="shared" ca="1" si="89"/>
        <v/>
      </c>
      <c r="Q370" t="str">
        <f t="shared" ca="1" si="90"/>
        <v/>
      </c>
      <c r="S370" s="53">
        <f t="shared" si="82"/>
        <v>1</v>
      </c>
      <c r="T370" s="53" t="str">
        <f t="shared" si="85"/>
        <v/>
      </c>
      <c r="U370" s="53" t="str">
        <f t="shared" si="84"/>
        <v/>
      </c>
      <c r="V370" s="53" t="str">
        <f t="shared" si="84"/>
        <v/>
      </c>
      <c r="W370" s="53" t="str">
        <f t="shared" si="84"/>
        <v/>
      </c>
      <c r="X370">
        <f t="shared" si="83"/>
        <v>369</v>
      </c>
      <c r="Z370">
        <v>369</v>
      </c>
    </row>
    <row r="371" spans="7:26" x14ac:dyDescent="0.25">
      <c r="G371" t="str">
        <f t="shared" si="77"/>
        <v/>
      </c>
      <c r="H371" t="str">
        <f t="shared" si="78"/>
        <v/>
      </c>
      <c r="I371" t="str">
        <f t="shared" si="79"/>
        <v/>
      </c>
      <c r="J371" t="str">
        <f t="shared" si="80"/>
        <v/>
      </c>
      <c r="K371" t="str">
        <f t="shared" si="81"/>
        <v/>
      </c>
      <c r="M371" t="str">
        <f t="shared" ca="1" si="86"/>
        <v/>
      </c>
      <c r="N371" t="str">
        <f t="shared" ca="1" si="87"/>
        <v/>
      </c>
      <c r="O371" t="str">
        <f t="shared" ca="1" si="88"/>
        <v/>
      </c>
      <c r="P371" t="str">
        <f t="shared" ca="1" si="89"/>
        <v/>
      </c>
      <c r="Q371" t="str">
        <f t="shared" ca="1" si="90"/>
        <v/>
      </c>
      <c r="S371" s="53" t="str">
        <f t="shared" si="82"/>
        <v/>
      </c>
      <c r="T371" s="53" t="str">
        <f t="shared" si="85"/>
        <v/>
      </c>
      <c r="U371" s="53" t="str">
        <f t="shared" si="84"/>
        <v/>
      </c>
      <c r="V371" s="53" t="str">
        <f t="shared" si="84"/>
        <v/>
      </c>
      <c r="W371" s="53" t="str">
        <f t="shared" si="84"/>
        <v/>
      </c>
      <c r="X371" t="str">
        <f t="shared" si="83"/>
        <v/>
      </c>
      <c r="Z371">
        <v>370</v>
      </c>
    </row>
    <row r="372" spans="7:26" x14ac:dyDescent="0.25">
      <c r="G372">
        <f t="shared" ca="1" si="77"/>
        <v>367</v>
      </c>
      <c r="H372" t="str">
        <f t="shared" si="78"/>
        <v/>
      </c>
      <c r="I372" t="str">
        <f t="shared" si="79"/>
        <v/>
      </c>
      <c r="J372" t="str">
        <f t="shared" si="80"/>
        <v/>
      </c>
      <c r="K372" t="str">
        <f t="shared" si="81"/>
        <v/>
      </c>
      <c r="M372">
        <f t="shared" ca="1" si="86"/>
        <v>9.5406842896094357E-2</v>
      </c>
      <c r="N372" t="str">
        <f t="shared" ca="1" si="87"/>
        <v/>
      </c>
      <c r="O372" t="str">
        <f t="shared" ca="1" si="88"/>
        <v/>
      </c>
      <c r="P372" t="str">
        <f t="shared" ca="1" si="89"/>
        <v/>
      </c>
      <c r="Q372" t="str">
        <f t="shared" ca="1" si="90"/>
        <v/>
      </c>
      <c r="S372" s="53">
        <f t="shared" si="82"/>
        <v>1</v>
      </c>
      <c r="T372" s="53" t="str">
        <f t="shared" si="85"/>
        <v/>
      </c>
      <c r="U372" s="53" t="str">
        <f t="shared" si="84"/>
        <v/>
      </c>
      <c r="V372" s="53" t="str">
        <f t="shared" si="84"/>
        <v/>
      </c>
      <c r="W372" s="53" t="str">
        <f t="shared" si="84"/>
        <v/>
      </c>
      <c r="X372">
        <f t="shared" si="83"/>
        <v>371</v>
      </c>
      <c r="Z372">
        <v>371</v>
      </c>
    </row>
    <row r="373" spans="7:26" x14ac:dyDescent="0.25">
      <c r="G373" t="str">
        <f t="shared" si="77"/>
        <v/>
      </c>
      <c r="H373">
        <f t="shared" ca="1" si="78"/>
        <v>42</v>
      </c>
      <c r="I373">
        <f t="shared" ca="1" si="79"/>
        <v>42</v>
      </c>
      <c r="J373" t="str">
        <f t="shared" si="80"/>
        <v/>
      </c>
      <c r="K373" t="str">
        <f t="shared" si="81"/>
        <v/>
      </c>
      <c r="M373" t="str">
        <f t="shared" ca="1" si="86"/>
        <v/>
      </c>
      <c r="N373">
        <f t="shared" ca="1" si="87"/>
        <v>0.91538123600306154</v>
      </c>
      <c r="O373">
        <f t="shared" ca="1" si="88"/>
        <v>0.82486200804009113</v>
      </c>
      <c r="P373" t="str">
        <f t="shared" ca="1" si="89"/>
        <v/>
      </c>
      <c r="Q373" t="str">
        <f t="shared" ca="1" si="90"/>
        <v/>
      </c>
      <c r="S373" s="53" t="str">
        <f t="shared" si="82"/>
        <v/>
      </c>
      <c r="T373" s="53">
        <f t="shared" si="85"/>
        <v>1</v>
      </c>
      <c r="U373" s="53">
        <f t="shared" si="84"/>
        <v>1</v>
      </c>
      <c r="V373" s="53" t="str">
        <f t="shared" si="84"/>
        <v/>
      </c>
      <c r="W373" s="53" t="str">
        <f t="shared" si="84"/>
        <v/>
      </c>
      <c r="X373">
        <f t="shared" si="83"/>
        <v>372</v>
      </c>
      <c r="Z373">
        <v>372</v>
      </c>
    </row>
    <row r="374" spans="7:26" x14ac:dyDescent="0.25">
      <c r="G374">
        <f t="shared" ca="1" si="77"/>
        <v>303</v>
      </c>
      <c r="H374" t="str">
        <f t="shared" si="78"/>
        <v/>
      </c>
      <c r="I374" t="str">
        <f t="shared" si="79"/>
        <v/>
      </c>
      <c r="J374" t="str">
        <f t="shared" si="80"/>
        <v/>
      </c>
      <c r="K374" t="str">
        <f t="shared" si="81"/>
        <v/>
      </c>
      <c r="M374">
        <f t="shared" ca="1" si="86"/>
        <v>0.27058486431207529</v>
      </c>
      <c r="N374" t="str">
        <f t="shared" ca="1" si="87"/>
        <v/>
      </c>
      <c r="O374" t="str">
        <f t="shared" ca="1" si="88"/>
        <v/>
      </c>
      <c r="P374" t="str">
        <f t="shared" ca="1" si="89"/>
        <v/>
      </c>
      <c r="Q374" t="str">
        <f t="shared" ca="1" si="90"/>
        <v/>
      </c>
      <c r="S374" s="53">
        <f t="shared" si="82"/>
        <v>1</v>
      </c>
      <c r="T374" s="53" t="str">
        <f t="shared" si="85"/>
        <v/>
      </c>
      <c r="U374" s="53" t="str">
        <f t="shared" si="84"/>
        <v/>
      </c>
      <c r="V374" s="53" t="str">
        <f t="shared" si="84"/>
        <v/>
      </c>
      <c r="W374" s="53" t="str">
        <f t="shared" si="84"/>
        <v/>
      </c>
      <c r="X374">
        <f t="shared" si="83"/>
        <v>373</v>
      </c>
      <c r="Z374">
        <v>373</v>
      </c>
    </row>
    <row r="375" spans="7:26" x14ac:dyDescent="0.25">
      <c r="G375" t="str">
        <f t="shared" si="77"/>
        <v/>
      </c>
      <c r="H375">
        <f t="shared" ca="1" si="78"/>
        <v>227</v>
      </c>
      <c r="I375" t="str">
        <f t="shared" si="79"/>
        <v/>
      </c>
      <c r="J375" t="str">
        <f t="shared" si="80"/>
        <v/>
      </c>
      <c r="K375" t="str">
        <f t="shared" si="81"/>
        <v/>
      </c>
      <c r="M375" t="str">
        <f t="shared" ca="1" si="86"/>
        <v/>
      </c>
      <c r="N375">
        <f t="shared" ca="1" si="87"/>
        <v>0.39008412777547563</v>
      </c>
      <c r="O375" t="str">
        <f t="shared" ca="1" si="88"/>
        <v/>
      </c>
      <c r="P375" t="str">
        <f t="shared" ca="1" si="89"/>
        <v/>
      </c>
      <c r="Q375" t="str">
        <f t="shared" ca="1" si="90"/>
        <v/>
      </c>
      <c r="S375" s="53" t="str">
        <f t="shared" si="82"/>
        <v/>
      </c>
      <c r="T375" s="53">
        <f t="shared" si="85"/>
        <v>1</v>
      </c>
      <c r="U375" s="53" t="str">
        <f t="shared" si="84"/>
        <v/>
      </c>
      <c r="V375" s="53" t="str">
        <f t="shared" si="84"/>
        <v/>
      </c>
      <c r="W375" s="53" t="str">
        <f t="shared" si="84"/>
        <v/>
      </c>
      <c r="X375">
        <f t="shared" si="83"/>
        <v>374</v>
      </c>
      <c r="Z375">
        <v>374</v>
      </c>
    </row>
    <row r="376" spans="7:26" x14ac:dyDescent="0.25">
      <c r="G376" t="str">
        <f t="shared" si="77"/>
        <v/>
      </c>
      <c r="H376" t="str">
        <f t="shared" si="78"/>
        <v/>
      </c>
      <c r="I376" t="str">
        <f t="shared" si="79"/>
        <v/>
      </c>
      <c r="J376">
        <f t="shared" ca="1" si="80"/>
        <v>18</v>
      </c>
      <c r="K376">
        <f t="shared" ca="1" si="81"/>
        <v>10</v>
      </c>
      <c r="M376" t="str">
        <f t="shared" ca="1" si="86"/>
        <v/>
      </c>
      <c r="N376" t="str">
        <f t="shared" ca="1" si="87"/>
        <v/>
      </c>
      <c r="O376" t="str">
        <f t="shared" ca="1" si="88"/>
        <v/>
      </c>
      <c r="P376">
        <f t="shared" ca="1" si="89"/>
        <v>0.79021808542398853</v>
      </c>
      <c r="Q376">
        <f t="shared" ca="1" si="90"/>
        <v>0.49006261101048365</v>
      </c>
      <c r="S376" s="53" t="str">
        <f t="shared" si="82"/>
        <v/>
      </c>
      <c r="T376" s="53" t="str">
        <f t="shared" si="85"/>
        <v/>
      </c>
      <c r="U376" s="53" t="str">
        <f t="shared" si="84"/>
        <v/>
      </c>
      <c r="V376" s="53">
        <f t="shared" si="84"/>
        <v>1</v>
      </c>
      <c r="W376" s="53">
        <f t="shared" si="84"/>
        <v>1</v>
      </c>
      <c r="X376">
        <f t="shared" si="83"/>
        <v>375</v>
      </c>
      <c r="Z376">
        <v>375</v>
      </c>
    </row>
    <row r="377" spans="7:26" x14ac:dyDescent="0.25">
      <c r="G377" t="str">
        <f t="shared" si="77"/>
        <v/>
      </c>
      <c r="H377">
        <f t="shared" ca="1" si="78"/>
        <v>106</v>
      </c>
      <c r="I377">
        <f t="shared" ca="1" si="79"/>
        <v>127</v>
      </c>
      <c r="J377" t="str">
        <f t="shared" si="80"/>
        <v/>
      </c>
      <c r="K377" t="str">
        <f t="shared" si="81"/>
        <v/>
      </c>
      <c r="M377" t="str">
        <f t="shared" ca="1" si="86"/>
        <v/>
      </c>
      <c r="N377">
        <f t="shared" ca="1" si="87"/>
        <v>0.6981569819188812</v>
      </c>
      <c r="O377">
        <f t="shared" ca="1" si="88"/>
        <v>0.37550575540754072</v>
      </c>
      <c r="P377" t="str">
        <f t="shared" ca="1" si="89"/>
        <v/>
      </c>
      <c r="Q377" t="str">
        <f t="shared" ca="1" si="90"/>
        <v/>
      </c>
      <c r="S377" s="53" t="str">
        <f t="shared" si="82"/>
        <v/>
      </c>
      <c r="T377" s="53">
        <f t="shared" si="85"/>
        <v>1</v>
      </c>
      <c r="U377" s="53">
        <f t="shared" si="84"/>
        <v>1</v>
      </c>
      <c r="V377" s="53" t="str">
        <f t="shared" si="84"/>
        <v/>
      </c>
      <c r="W377" s="53" t="str">
        <f t="shared" si="84"/>
        <v/>
      </c>
      <c r="X377">
        <f t="shared" si="83"/>
        <v>376</v>
      </c>
      <c r="Z377">
        <v>376</v>
      </c>
    </row>
    <row r="378" spans="7:26" x14ac:dyDescent="0.25">
      <c r="G378">
        <f t="shared" ca="1" si="77"/>
        <v>219</v>
      </c>
      <c r="H378" t="str">
        <f t="shared" si="78"/>
        <v/>
      </c>
      <c r="I378" t="str">
        <f t="shared" si="79"/>
        <v/>
      </c>
      <c r="J378" t="str">
        <f t="shared" si="80"/>
        <v/>
      </c>
      <c r="K378" t="str">
        <f t="shared" si="81"/>
        <v/>
      </c>
      <c r="M378">
        <f t="shared" ca="1" si="86"/>
        <v>0.492555499804466</v>
      </c>
      <c r="N378" t="str">
        <f t="shared" ca="1" si="87"/>
        <v/>
      </c>
      <c r="O378" t="str">
        <f t="shared" ca="1" si="88"/>
        <v/>
      </c>
      <c r="P378" t="str">
        <f t="shared" ca="1" si="89"/>
        <v/>
      </c>
      <c r="Q378" t="str">
        <f t="shared" ca="1" si="90"/>
        <v/>
      </c>
      <c r="S378" s="53">
        <f t="shared" si="82"/>
        <v>1</v>
      </c>
      <c r="T378" s="53" t="str">
        <f t="shared" si="85"/>
        <v/>
      </c>
      <c r="U378" s="53" t="str">
        <f t="shared" si="84"/>
        <v/>
      </c>
      <c r="V378" s="53" t="str">
        <f t="shared" si="84"/>
        <v/>
      </c>
      <c r="W378" s="53" t="str">
        <f t="shared" si="84"/>
        <v/>
      </c>
      <c r="X378">
        <f t="shared" si="83"/>
        <v>377</v>
      </c>
      <c r="Z378">
        <v>377</v>
      </c>
    </row>
    <row r="379" spans="7:26" x14ac:dyDescent="0.25">
      <c r="G379" t="str">
        <f t="shared" si="77"/>
        <v/>
      </c>
      <c r="H379">
        <f t="shared" ca="1" si="78"/>
        <v>68</v>
      </c>
      <c r="I379" t="str">
        <f t="shared" si="79"/>
        <v/>
      </c>
      <c r="J379" t="str">
        <f t="shared" si="80"/>
        <v/>
      </c>
      <c r="K379" t="str">
        <f t="shared" si="81"/>
        <v/>
      </c>
      <c r="M379" t="str">
        <f t="shared" ca="1" si="86"/>
        <v/>
      </c>
      <c r="N379">
        <f t="shared" ca="1" si="87"/>
        <v>0.81325751285356507</v>
      </c>
      <c r="O379" t="str">
        <f t="shared" ca="1" si="88"/>
        <v/>
      </c>
      <c r="P379" t="str">
        <f t="shared" ca="1" si="89"/>
        <v/>
      </c>
      <c r="Q379" t="str">
        <f t="shared" ca="1" si="90"/>
        <v/>
      </c>
      <c r="S379" s="53" t="str">
        <f t="shared" si="82"/>
        <v/>
      </c>
      <c r="T379" s="53">
        <f t="shared" si="85"/>
        <v>1</v>
      </c>
      <c r="U379" s="53" t="str">
        <f t="shared" si="84"/>
        <v/>
      </c>
      <c r="V379" s="53" t="str">
        <f t="shared" si="84"/>
        <v/>
      </c>
      <c r="W379" s="53" t="str">
        <f t="shared" si="84"/>
        <v/>
      </c>
      <c r="X379">
        <f t="shared" si="83"/>
        <v>378</v>
      </c>
      <c r="Z379">
        <v>378</v>
      </c>
    </row>
    <row r="380" spans="7:26" x14ac:dyDescent="0.25">
      <c r="G380">
        <f t="shared" ca="1" si="77"/>
        <v>17</v>
      </c>
      <c r="H380" t="str">
        <f t="shared" si="78"/>
        <v/>
      </c>
      <c r="I380" t="str">
        <f t="shared" si="79"/>
        <v/>
      </c>
      <c r="J380" t="str">
        <f t="shared" si="80"/>
        <v/>
      </c>
      <c r="K380" t="str">
        <f t="shared" si="81"/>
        <v/>
      </c>
      <c r="M380">
        <f t="shared" ca="1" si="86"/>
        <v>0.9504938645476767</v>
      </c>
      <c r="N380" t="str">
        <f t="shared" ca="1" si="87"/>
        <v/>
      </c>
      <c r="O380" t="str">
        <f t="shared" ca="1" si="88"/>
        <v/>
      </c>
      <c r="P380" t="str">
        <f t="shared" ca="1" si="89"/>
        <v/>
      </c>
      <c r="Q380" t="str">
        <f t="shared" ca="1" si="90"/>
        <v/>
      </c>
      <c r="S380" s="53">
        <f t="shared" si="82"/>
        <v>1</v>
      </c>
      <c r="T380" s="53" t="str">
        <f t="shared" si="85"/>
        <v/>
      </c>
      <c r="U380" s="53" t="str">
        <f t="shared" si="84"/>
        <v/>
      </c>
      <c r="V380" s="53" t="str">
        <f t="shared" si="84"/>
        <v/>
      </c>
      <c r="W380" s="53" t="str">
        <f t="shared" si="84"/>
        <v/>
      </c>
      <c r="X380">
        <f t="shared" si="83"/>
        <v>379</v>
      </c>
      <c r="Z380">
        <v>379</v>
      </c>
    </row>
    <row r="381" spans="7:26" x14ac:dyDescent="0.25">
      <c r="G381" t="str">
        <f t="shared" si="77"/>
        <v/>
      </c>
      <c r="H381" t="str">
        <f t="shared" si="78"/>
        <v/>
      </c>
      <c r="I381" t="str">
        <f t="shared" si="79"/>
        <v/>
      </c>
      <c r="J381" t="str">
        <f t="shared" si="80"/>
        <v/>
      </c>
      <c r="K381" t="str">
        <f t="shared" si="81"/>
        <v/>
      </c>
      <c r="M381" t="str">
        <f t="shared" ca="1" si="86"/>
        <v/>
      </c>
      <c r="N381" t="str">
        <f t="shared" ca="1" si="87"/>
        <v/>
      </c>
      <c r="O381" t="str">
        <f t="shared" ca="1" si="88"/>
        <v/>
      </c>
      <c r="P381" t="str">
        <f t="shared" ca="1" si="89"/>
        <v/>
      </c>
      <c r="Q381" t="str">
        <f t="shared" ca="1" si="90"/>
        <v/>
      </c>
      <c r="S381" s="53" t="str">
        <f t="shared" si="82"/>
        <v/>
      </c>
      <c r="T381" s="53" t="str">
        <f t="shared" si="85"/>
        <v/>
      </c>
      <c r="U381" s="53" t="str">
        <f t="shared" si="84"/>
        <v/>
      </c>
      <c r="V381" s="53" t="str">
        <f t="shared" si="84"/>
        <v/>
      </c>
      <c r="W381" s="53" t="str">
        <f t="shared" si="84"/>
        <v/>
      </c>
      <c r="X381" t="str">
        <f t="shared" si="83"/>
        <v/>
      </c>
      <c r="Z381">
        <v>380</v>
      </c>
    </row>
    <row r="382" spans="7:26" x14ac:dyDescent="0.25">
      <c r="G382">
        <f t="shared" ca="1" si="77"/>
        <v>319</v>
      </c>
      <c r="H382" t="str">
        <f t="shared" si="78"/>
        <v/>
      </c>
      <c r="I382" t="str">
        <f t="shared" si="79"/>
        <v/>
      </c>
      <c r="J382" t="str">
        <f t="shared" si="80"/>
        <v/>
      </c>
      <c r="K382" t="str">
        <f t="shared" si="81"/>
        <v/>
      </c>
      <c r="M382">
        <f t="shared" ca="1" si="86"/>
        <v>0.22970967631530925</v>
      </c>
      <c r="N382" t="str">
        <f t="shared" ca="1" si="87"/>
        <v/>
      </c>
      <c r="O382" t="str">
        <f t="shared" ca="1" si="88"/>
        <v/>
      </c>
      <c r="P382" t="str">
        <f t="shared" ca="1" si="89"/>
        <v/>
      </c>
      <c r="Q382" t="str">
        <f t="shared" ca="1" si="90"/>
        <v/>
      </c>
      <c r="S382" s="53">
        <f t="shared" si="82"/>
        <v>1</v>
      </c>
      <c r="T382" s="53" t="str">
        <f t="shared" si="85"/>
        <v/>
      </c>
      <c r="U382" s="53" t="str">
        <f t="shared" si="84"/>
        <v/>
      </c>
      <c r="V382" s="53" t="str">
        <f t="shared" si="84"/>
        <v/>
      </c>
      <c r="W382" s="53" t="str">
        <f t="shared" si="84"/>
        <v/>
      </c>
      <c r="X382">
        <f t="shared" si="83"/>
        <v>381</v>
      </c>
      <c r="Z382">
        <v>381</v>
      </c>
    </row>
    <row r="383" spans="7:26" x14ac:dyDescent="0.25">
      <c r="G383" t="str">
        <f t="shared" si="77"/>
        <v/>
      </c>
      <c r="H383">
        <f t="shared" ca="1" si="78"/>
        <v>236</v>
      </c>
      <c r="I383" t="str">
        <f t="shared" si="79"/>
        <v/>
      </c>
      <c r="J383" t="str">
        <f t="shared" si="80"/>
        <v/>
      </c>
      <c r="K383" t="str">
        <f t="shared" si="81"/>
        <v/>
      </c>
      <c r="M383" t="str">
        <f t="shared" ca="1" si="86"/>
        <v/>
      </c>
      <c r="N383">
        <f t="shared" ca="1" si="87"/>
        <v>0.3715546076404973</v>
      </c>
      <c r="O383" t="str">
        <f t="shared" ca="1" si="88"/>
        <v/>
      </c>
      <c r="P383" t="str">
        <f t="shared" ca="1" si="89"/>
        <v/>
      </c>
      <c r="Q383" t="str">
        <f t="shared" ca="1" si="90"/>
        <v/>
      </c>
      <c r="S383" s="53" t="str">
        <f t="shared" si="82"/>
        <v/>
      </c>
      <c r="T383" s="53">
        <f t="shared" si="85"/>
        <v>1</v>
      </c>
      <c r="U383" s="53" t="str">
        <f t="shared" si="84"/>
        <v/>
      </c>
      <c r="V383" s="53" t="str">
        <f t="shared" si="84"/>
        <v/>
      </c>
      <c r="W383" s="53" t="str">
        <f t="shared" si="84"/>
        <v/>
      </c>
      <c r="X383">
        <f t="shared" si="83"/>
        <v>382</v>
      </c>
      <c r="Z383">
        <v>382</v>
      </c>
    </row>
    <row r="384" spans="7:26" x14ac:dyDescent="0.25">
      <c r="G384">
        <f t="shared" ca="1" si="77"/>
        <v>179</v>
      </c>
      <c r="H384" t="str">
        <f t="shared" si="78"/>
        <v/>
      </c>
      <c r="I384" t="str">
        <f t="shared" si="79"/>
        <v/>
      </c>
      <c r="J384" t="str">
        <f t="shared" si="80"/>
        <v/>
      </c>
      <c r="K384" t="str">
        <f t="shared" si="81"/>
        <v/>
      </c>
      <c r="M384">
        <f t="shared" ca="1" si="86"/>
        <v>0.59074387630973946</v>
      </c>
      <c r="N384" t="str">
        <f t="shared" ca="1" si="87"/>
        <v/>
      </c>
      <c r="O384" t="str">
        <f t="shared" ca="1" si="88"/>
        <v/>
      </c>
      <c r="P384" t="str">
        <f t="shared" ca="1" si="89"/>
        <v/>
      </c>
      <c r="Q384" t="str">
        <f t="shared" ca="1" si="90"/>
        <v/>
      </c>
      <c r="S384" s="53">
        <f t="shared" si="82"/>
        <v>1</v>
      </c>
      <c r="T384" s="53" t="str">
        <f t="shared" si="85"/>
        <v/>
      </c>
      <c r="U384" s="53" t="str">
        <f t="shared" si="84"/>
        <v/>
      </c>
      <c r="V384" s="53" t="str">
        <f t="shared" si="84"/>
        <v/>
      </c>
      <c r="W384" s="53" t="str">
        <f t="shared" si="84"/>
        <v/>
      </c>
      <c r="X384">
        <f t="shared" si="83"/>
        <v>383</v>
      </c>
      <c r="Z384">
        <v>383</v>
      </c>
    </row>
    <row r="385" spans="7:26" x14ac:dyDescent="0.25">
      <c r="G385" t="str">
        <f t="shared" si="77"/>
        <v/>
      </c>
      <c r="H385">
        <f t="shared" ca="1" si="78"/>
        <v>112</v>
      </c>
      <c r="I385">
        <f t="shared" ca="1" si="79"/>
        <v>110</v>
      </c>
      <c r="J385" t="str">
        <f t="shared" si="80"/>
        <v/>
      </c>
      <c r="K385" t="str">
        <f t="shared" si="81"/>
        <v/>
      </c>
      <c r="M385" t="str">
        <f t="shared" ca="1" si="86"/>
        <v/>
      </c>
      <c r="N385">
        <f t="shared" ca="1" si="87"/>
        <v>0.68542618833385538</v>
      </c>
      <c r="O385">
        <f t="shared" ca="1" si="88"/>
        <v>0.46767695313685409</v>
      </c>
      <c r="P385" t="str">
        <f t="shared" ca="1" si="89"/>
        <v/>
      </c>
      <c r="Q385" t="str">
        <f t="shared" ca="1" si="90"/>
        <v/>
      </c>
      <c r="S385" s="53" t="str">
        <f t="shared" si="82"/>
        <v/>
      </c>
      <c r="T385" s="53">
        <f t="shared" si="85"/>
        <v>1</v>
      </c>
      <c r="U385" s="53">
        <f t="shared" si="84"/>
        <v>1</v>
      </c>
      <c r="V385" s="53" t="str">
        <f t="shared" si="84"/>
        <v/>
      </c>
      <c r="W385" s="53" t="str">
        <f t="shared" si="84"/>
        <v/>
      </c>
      <c r="X385">
        <f t="shared" si="83"/>
        <v>384</v>
      </c>
      <c r="Z385">
        <v>384</v>
      </c>
    </row>
    <row r="386" spans="7:26" x14ac:dyDescent="0.25">
      <c r="G386" t="str">
        <f t="shared" si="77"/>
        <v/>
      </c>
      <c r="H386" t="str">
        <f t="shared" si="78"/>
        <v/>
      </c>
      <c r="I386" t="str">
        <f t="shared" si="79"/>
        <v/>
      </c>
      <c r="J386">
        <f t="shared" ca="1" si="80"/>
        <v>34</v>
      </c>
      <c r="K386" t="str">
        <f t="shared" si="81"/>
        <v/>
      </c>
      <c r="M386" t="str">
        <f t="shared" ca="1" si="86"/>
        <v/>
      </c>
      <c r="N386" t="str">
        <f t="shared" ca="1" si="87"/>
        <v/>
      </c>
      <c r="O386" t="str">
        <f t="shared" ca="1" si="88"/>
        <v/>
      </c>
      <c r="P386">
        <f t="shared" ca="1" si="89"/>
        <v>0.64097218487204122</v>
      </c>
      <c r="Q386" t="str">
        <f t="shared" ca="1" si="90"/>
        <v/>
      </c>
      <c r="S386" s="53" t="str">
        <f t="shared" si="82"/>
        <v/>
      </c>
      <c r="T386" s="53" t="str">
        <f t="shared" si="85"/>
        <v/>
      </c>
      <c r="U386" s="53" t="str">
        <f t="shared" si="84"/>
        <v/>
      </c>
      <c r="V386" s="53">
        <f t="shared" si="84"/>
        <v>1</v>
      </c>
      <c r="W386" s="53" t="str">
        <f t="shared" si="84"/>
        <v/>
      </c>
      <c r="X386">
        <f t="shared" si="83"/>
        <v>385</v>
      </c>
      <c r="Z386">
        <v>385</v>
      </c>
    </row>
    <row r="387" spans="7:26" x14ac:dyDescent="0.25">
      <c r="G387" t="str">
        <f t="shared" ref="G387:G450" si="91">IF(S387&lt;&gt;"",RANK(M387,M:M),"")</f>
        <v/>
      </c>
      <c r="H387">
        <f t="shared" ref="H387:H450" ca="1" si="92">IF(T387&lt;&gt;"",RANK(N387,N:N),"")</f>
        <v>110</v>
      </c>
      <c r="I387" t="str">
        <f t="shared" ref="I387:I450" si="93">IF(U387&lt;&gt;"",RANK(O387,O:O),"")</f>
        <v/>
      </c>
      <c r="J387" t="str">
        <f t="shared" ref="J387:J450" si="94">IF(V387&lt;&gt;"",RANK(P387,P:P),"")</f>
        <v/>
      </c>
      <c r="K387" t="str">
        <f t="shared" ref="K387:K450" si="95">IF(W387&lt;&gt;"",RANK(Q387,Q:Q),"")</f>
        <v/>
      </c>
      <c r="M387" t="str">
        <f t="shared" ca="1" si="86"/>
        <v/>
      </c>
      <c r="N387">
        <f t="shared" ca="1" si="87"/>
        <v>0.68721613510951951</v>
      </c>
      <c r="O387" t="str">
        <f t="shared" ca="1" si="88"/>
        <v/>
      </c>
      <c r="P387" t="str">
        <f t="shared" ca="1" si="89"/>
        <v/>
      </c>
      <c r="Q387" t="str">
        <f t="shared" ca="1" si="90"/>
        <v/>
      </c>
      <c r="S387" s="53" t="str">
        <f t="shared" ref="S387:S450" si="96">IF(X387&lt;&gt;"",IF(SUM(T387:W387)=0,1,""),"")</f>
        <v/>
      </c>
      <c r="T387" s="53">
        <f t="shared" si="85"/>
        <v>1</v>
      </c>
      <c r="U387" s="53" t="str">
        <f t="shared" si="84"/>
        <v/>
      </c>
      <c r="V387" s="53" t="str">
        <f t="shared" si="84"/>
        <v/>
      </c>
      <c r="W387" s="53" t="str">
        <f t="shared" si="84"/>
        <v/>
      </c>
      <c r="X387">
        <f t="shared" ref="X387:X450" si="97">IF(MOD(Z387,10)&lt;&gt;0,Z387,"")</f>
        <v>386</v>
      </c>
      <c r="Z387">
        <v>386</v>
      </c>
    </row>
    <row r="388" spans="7:26" x14ac:dyDescent="0.25">
      <c r="G388">
        <f t="shared" ca="1" si="91"/>
        <v>325</v>
      </c>
      <c r="H388" t="str">
        <f t="shared" si="92"/>
        <v/>
      </c>
      <c r="I388" t="str">
        <f t="shared" si="93"/>
        <v/>
      </c>
      <c r="J388" t="str">
        <f t="shared" si="94"/>
        <v/>
      </c>
      <c r="K388" t="str">
        <f t="shared" si="95"/>
        <v/>
      </c>
      <c r="M388">
        <f t="shared" ca="1" si="86"/>
        <v>0.21176356012941611</v>
      </c>
      <c r="N388" t="str">
        <f t="shared" ca="1" si="87"/>
        <v/>
      </c>
      <c r="O388" t="str">
        <f t="shared" ca="1" si="88"/>
        <v/>
      </c>
      <c r="P388" t="str">
        <f t="shared" ca="1" si="89"/>
        <v/>
      </c>
      <c r="Q388" t="str">
        <f t="shared" ca="1" si="90"/>
        <v/>
      </c>
      <c r="S388" s="53">
        <f t="shared" si="96"/>
        <v>1</v>
      </c>
      <c r="T388" s="53" t="str">
        <f t="shared" si="85"/>
        <v/>
      </c>
      <c r="U388" s="53" t="str">
        <f t="shared" si="84"/>
        <v/>
      </c>
      <c r="V388" s="53" t="str">
        <f t="shared" si="84"/>
        <v/>
      </c>
      <c r="W388" s="53" t="str">
        <f t="shared" si="84"/>
        <v/>
      </c>
      <c r="X388">
        <f t="shared" si="97"/>
        <v>387</v>
      </c>
      <c r="Z388">
        <v>387</v>
      </c>
    </row>
    <row r="389" spans="7:26" x14ac:dyDescent="0.25">
      <c r="G389" t="str">
        <f t="shared" si="91"/>
        <v/>
      </c>
      <c r="H389">
        <f t="shared" ca="1" si="92"/>
        <v>53</v>
      </c>
      <c r="I389">
        <f t="shared" ca="1" si="93"/>
        <v>115</v>
      </c>
      <c r="J389" t="str">
        <f t="shared" si="94"/>
        <v/>
      </c>
      <c r="K389" t="str">
        <f t="shared" si="95"/>
        <v/>
      </c>
      <c r="M389" t="str">
        <f t="shared" ca="1" si="86"/>
        <v/>
      </c>
      <c r="N389">
        <f t="shared" ca="1" si="87"/>
        <v>0.87323807964750555</v>
      </c>
      <c r="O389">
        <f t="shared" ca="1" si="88"/>
        <v>0.43339048785232681</v>
      </c>
      <c r="P389" t="str">
        <f t="shared" ca="1" si="89"/>
        <v/>
      </c>
      <c r="Q389" t="str">
        <f t="shared" ca="1" si="90"/>
        <v/>
      </c>
      <c r="S389" s="53" t="str">
        <f t="shared" si="96"/>
        <v/>
      </c>
      <c r="T389" s="53">
        <f t="shared" si="85"/>
        <v>1</v>
      </c>
      <c r="U389" s="53">
        <f t="shared" si="84"/>
        <v>1</v>
      </c>
      <c r="V389" s="53" t="str">
        <f t="shared" si="84"/>
        <v/>
      </c>
      <c r="W389" s="53" t="str">
        <f t="shared" si="84"/>
        <v/>
      </c>
      <c r="X389">
        <f t="shared" si="97"/>
        <v>388</v>
      </c>
      <c r="Z389">
        <v>388</v>
      </c>
    </row>
    <row r="390" spans="7:26" x14ac:dyDescent="0.25">
      <c r="G390">
        <f t="shared" ca="1" si="91"/>
        <v>260</v>
      </c>
      <c r="H390" t="str">
        <f t="shared" si="92"/>
        <v/>
      </c>
      <c r="I390" t="str">
        <f t="shared" si="93"/>
        <v/>
      </c>
      <c r="J390" t="str">
        <f t="shared" si="94"/>
        <v/>
      </c>
      <c r="K390" t="str">
        <f t="shared" si="95"/>
        <v/>
      </c>
      <c r="M390">
        <f t="shared" ca="1" si="86"/>
        <v>0.35639428381256677</v>
      </c>
      <c r="N390" t="str">
        <f t="shared" ca="1" si="87"/>
        <v/>
      </c>
      <c r="O390" t="str">
        <f t="shared" ca="1" si="88"/>
        <v/>
      </c>
      <c r="P390" t="str">
        <f t="shared" ca="1" si="89"/>
        <v/>
      </c>
      <c r="Q390" t="str">
        <f t="shared" ca="1" si="90"/>
        <v/>
      </c>
      <c r="S390" s="53">
        <f t="shared" si="96"/>
        <v>1</v>
      </c>
      <c r="T390" s="53" t="str">
        <f t="shared" si="85"/>
        <v/>
      </c>
      <c r="U390" s="53" t="str">
        <f t="shared" si="84"/>
        <v/>
      </c>
      <c r="V390" s="53" t="str">
        <f t="shared" si="84"/>
        <v/>
      </c>
      <c r="W390" s="53" t="str">
        <f t="shared" si="84"/>
        <v/>
      </c>
      <c r="X390">
        <f t="shared" si="97"/>
        <v>389</v>
      </c>
      <c r="Z390">
        <v>389</v>
      </c>
    </row>
    <row r="391" spans="7:26" x14ac:dyDescent="0.25">
      <c r="G391" t="str">
        <f t="shared" si="91"/>
        <v/>
      </c>
      <c r="H391" t="str">
        <f t="shared" si="92"/>
        <v/>
      </c>
      <c r="I391" t="str">
        <f t="shared" si="93"/>
        <v/>
      </c>
      <c r="J391" t="str">
        <f t="shared" si="94"/>
        <v/>
      </c>
      <c r="K391" t="str">
        <f t="shared" si="95"/>
        <v/>
      </c>
      <c r="M391" t="str">
        <f t="shared" ca="1" si="86"/>
        <v/>
      </c>
      <c r="N391" t="str">
        <f t="shared" ca="1" si="87"/>
        <v/>
      </c>
      <c r="O391" t="str">
        <f t="shared" ca="1" si="88"/>
        <v/>
      </c>
      <c r="P391" t="str">
        <f t="shared" ca="1" si="89"/>
        <v/>
      </c>
      <c r="Q391" t="str">
        <f t="shared" ca="1" si="90"/>
        <v/>
      </c>
      <c r="S391" s="53" t="str">
        <f t="shared" si="96"/>
        <v/>
      </c>
      <c r="T391" s="53" t="str">
        <f t="shared" si="85"/>
        <v/>
      </c>
      <c r="U391" s="53" t="str">
        <f t="shared" si="84"/>
        <v/>
      </c>
      <c r="V391" s="53" t="str">
        <f t="shared" si="84"/>
        <v/>
      </c>
      <c r="W391" s="53" t="str">
        <f t="shared" si="84"/>
        <v/>
      </c>
      <c r="X391" t="str">
        <f t="shared" si="97"/>
        <v/>
      </c>
      <c r="Z391">
        <v>390</v>
      </c>
    </row>
    <row r="392" spans="7:26" x14ac:dyDescent="0.25">
      <c r="G392">
        <f t="shared" ca="1" si="91"/>
        <v>306</v>
      </c>
      <c r="H392" t="str">
        <f t="shared" si="92"/>
        <v/>
      </c>
      <c r="I392" t="str">
        <f t="shared" si="93"/>
        <v/>
      </c>
      <c r="J392" t="str">
        <f t="shared" si="94"/>
        <v/>
      </c>
      <c r="K392" t="str">
        <f t="shared" si="95"/>
        <v/>
      </c>
      <c r="M392">
        <f t="shared" ca="1" si="86"/>
        <v>0.25456240929078167</v>
      </c>
      <c r="N392" t="str">
        <f t="shared" ca="1" si="87"/>
        <v/>
      </c>
      <c r="O392" t="str">
        <f t="shared" ca="1" si="88"/>
        <v/>
      </c>
      <c r="P392" t="str">
        <f t="shared" ca="1" si="89"/>
        <v/>
      </c>
      <c r="Q392" t="str">
        <f t="shared" ca="1" si="90"/>
        <v/>
      </c>
      <c r="S392" s="53">
        <f t="shared" si="96"/>
        <v>1</v>
      </c>
      <c r="T392" s="53" t="str">
        <f t="shared" si="85"/>
        <v/>
      </c>
      <c r="U392" s="53" t="str">
        <f t="shared" si="84"/>
        <v/>
      </c>
      <c r="V392" s="53" t="str">
        <f t="shared" si="84"/>
        <v/>
      </c>
      <c r="W392" s="53" t="str">
        <f t="shared" si="84"/>
        <v/>
      </c>
      <c r="X392">
        <f t="shared" si="97"/>
        <v>391</v>
      </c>
      <c r="Z392">
        <v>391</v>
      </c>
    </row>
    <row r="393" spans="7:26" x14ac:dyDescent="0.25">
      <c r="G393" t="str">
        <f t="shared" si="91"/>
        <v/>
      </c>
      <c r="H393">
        <f t="shared" ca="1" si="92"/>
        <v>208</v>
      </c>
      <c r="I393">
        <f t="shared" ca="1" si="93"/>
        <v>51</v>
      </c>
      <c r="J393" t="str">
        <f t="shared" si="94"/>
        <v/>
      </c>
      <c r="K393" t="str">
        <f t="shared" si="95"/>
        <v/>
      </c>
      <c r="M393" t="str">
        <f t="shared" ca="1" si="86"/>
        <v/>
      </c>
      <c r="N393">
        <f t="shared" ca="1" si="87"/>
        <v>0.44423000393159673</v>
      </c>
      <c r="O393">
        <f t="shared" ca="1" si="88"/>
        <v>0.7647897362329088</v>
      </c>
      <c r="P393" t="str">
        <f t="shared" ca="1" si="89"/>
        <v/>
      </c>
      <c r="Q393" t="str">
        <f t="shared" ca="1" si="90"/>
        <v/>
      </c>
      <c r="S393" s="53" t="str">
        <f t="shared" si="96"/>
        <v/>
      </c>
      <c r="T393" s="53">
        <f t="shared" si="85"/>
        <v>1</v>
      </c>
      <c r="U393" s="53">
        <f t="shared" si="84"/>
        <v>1</v>
      </c>
      <c r="V393" s="53" t="str">
        <f t="shared" si="84"/>
        <v/>
      </c>
      <c r="W393" s="53" t="str">
        <f t="shared" si="84"/>
        <v/>
      </c>
      <c r="X393">
        <f t="shared" si="97"/>
        <v>392</v>
      </c>
      <c r="Z393">
        <v>392</v>
      </c>
    </row>
    <row r="394" spans="7:26" x14ac:dyDescent="0.25">
      <c r="G394">
        <f t="shared" ca="1" si="91"/>
        <v>352</v>
      </c>
      <c r="H394" t="str">
        <f t="shared" si="92"/>
        <v/>
      </c>
      <c r="I394" t="str">
        <f t="shared" si="93"/>
        <v/>
      </c>
      <c r="J394" t="str">
        <f t="shared" si="94"/>
        <v/>
      </c>
      <c r="K394" t="str">
        <f t="shared" si="95"/>
        <v/>
      </c>
      <c r="M394">
        <f t="shared" ca="1" si="86"/>
        <v>0.13136068657166511</v>
      </c>
      <c r="N394" t="str">
        <f t="shared" ca="1" si="87"/>
        <v/>
      </c>
      <c r="O394" t="str">
        <f t="shared" ca="1" si="88"/>
        <v/>
      </c>
      <c r="P394" t="str">
        <f t="shared" ca="1" si="89"/>
        <v/>
      </c>
      <c r="Q394" t="str">
        <f t="shared" ca="1" si="90"/>
        <v/>
      </c>
      <c r="S394" s="53">
        <f t="shared" si="96"/>
        <v>1</v>
      </c>
      <c r="T394" s="53" t="str">
        <f t="shared" si="85"/>
        <v/>
      </c>
      <c r="U394" s="53" t="str">
        <f t="shared" si="84"/>
        <v/>
      </c>
      <c r="V394" s="53" t="str">
        <f t="shared" si="84"/>
        <v/>
      </c>
      <c r="W394" s="53" t="str">
        <f t="shared" si="84"/>
        <v/>
      </c>
      <c r="X394">
        <f t="shared" si="97"/>
        <v>393</v>
      </c>
      <c r="Z394">
        <v>393</v>
      </c>
    </row>
    <row r="395" spans="7:26" x14ac:dyDescent="0.25">
      <c r="G395" t="str">
        <f t="shared" si="91"/>
        <v/>
      </c>
      <c r="H395">
        <f t="shared" ca="1" si="92"/>
        <v>248</v>
      </c>
      <c r="I395" t="str">
        <f t="shared" si="93"/>
        <v/>
      </c>
      <c r="J395" t="str">
        <f t="shared" si="94"/>
        <v/>
      </c>
      <c r="K395" t="str">
        <f t="shared" si="95"/>
        <v/>
      </c>
      <c r="M395" t="str">
        <f t="shared" ca="1" si="86"/>
        <v/>
      </c>
      <c r="N395">
        <f t="shared" ca="1" si="87"/>
        <v>0.33635919002778036</v>
      </c>
      <c r="O395" t="str">
        <f t="shared" ca="1" si="88"/>
        <v/>
      </c>
      <c r="P395" t="str">
        <f t="shared" ca="1" si="89"/>
        <v/>
      </c>
      <c r="Q395" t="str">
        <f t="shared" ca="1" si="90"/>
        <v/>
      </c>
      <c r="S395" s="53" t="str">
        <f t="shared" si="96"/>
        <v/>
      </c>
      <c r="T395" s="53">
        <f t="shared" si="85"/>
        <v>1</v>
      </c>
      <c r="U395" s="53" t="str">
        <f t="shared" si="84"/>
        <v/>
      </c>
      <c r="V395" s="53" t="str">
        <f t="shared" si="84"/>
        <v/>
      </c>
      <c r="W395" s="53" t="str">
        <f t="shared" si="84"/>
        <v/>
      </c>
      <c r="X395">
        <f t="shared" si="97"/>
        <v>394</v>
      </c>
      <c r="Z395">
        <v>394</v>
      </c>
    </row>
    <row r="396" spans="7:26" x14ac:dyDescent="0.25">
      <c r="G396" t="str">
        <f t="shared" si="91"/>
        <v/>
      </c>
      <c r="H396" t="str">
        <f t="shared" si="92"/>
        <v/>
      </c>
      <c r="I396" t="str">
        <f t="shared" si="93"/>
        <v/>
      </c>
      <c r="J396">
        <f t="shared" ca="1" si="94"/>
        <v>59</v>
      </c>
      <c r="K396" t="str">
        <f t="shared" si="95"/>
        <v/>
      </c>
      <c r="M396" t="str">
        <f t="shared" ca="1" si="86"/>
        <v/>
      </c>
      <c r="N396" t="str">
        <f t="shared" ca="1" si="87"/>
        <v/>
      </c>
      <c r="O396" t="str">
        <f t="shared" ca="1" si="88"/>
        <v/>
      </c>
      <c r="P396">
        <f t="shared" ca="1" si="89"/>
        <v>0.31740794080630752</v>
      </c>
      <c r="Q396" t="str">
        <f t="shared" ca="1" si="90"/>
        <v/>
      </c>
      <c r="S396" s="53" t="str">
        <f t="shared" si="96"/>
        <v/>
      </c>
      <c r="T396" s="53" t="str">
        <f t="shared" si="85"/>
        <v/>
      </c>
      <c r="U396" s="53" t="str">
        <f t="shared" si="84"/>
        <v/>
      </c>
      <c r="V396" s="53">
        <f t="shared" si="84"/>
        <v>1</v>
      </c>
      <c r="W396" s="53" t="str">
        <f t="shared" si="84"/>
        <v/>
      </c>
      <c r="X396">
        <f t="shared" si="97"/>
        <v>395</v>
      </c>
      <c r="Z396">
        <v>395</v>
      </c>
    </row>
    <row r="397" spans="7:26" x14ac:dyDescent="0.25">
      <c r="G397" t="str">
        <f t="shared" si="91"/>
        <v/>
      </c>
      <c r="H397">
        <f t="shared" ca="1" si="92"/>
        <v>64</v>
      </c>
      <c r="I397">
        <f t="shared" ca="1" si="93"/>
        <v>124</v>
      </c>
      <c r="J397" t="str">
        <f t="shared" si="94"/>
        <v/>
      </c>
      <c r="K397" t="str">
        <f t="shared" si="95"/>
        <v/>
      </c>
      <c r="M397" t="str">
        <f t="shared" ca="1" si="86"/>
        <v/>
      </c>
      <c r="N397">
        <f t="shared" ca="1" si="87"/>
        <v>0.83239939024788234</v>
      </c>
      <c r="O397">
        <f t="shared" ca="1" si="88"/>
        <v>0.38866333145612453</v>
      </c>
      <c r="P397" t="str">
        <f t="shared" ca="1" si="89"/>
        <v/>
      </c>
      <c r="Q397" t="str">
        <f t="shared" ca="1" si="90"/>
        <v/>
      </c>
      <c r="S397" s="53" t="str">
        <f t="shared" si="96"/>
        <v/>
      </c>
      <c r="T397" s="53">
        <f t="shared" si="85"/>
        <v>1</v>
      </c>
      <c r="U397" s="53">
        <f t="shared" si="84"/>
        <v>1</v>
      </c>
      <c r="V397" s="53" t="str">
        <f t="shared" si="84"/>
        <v/>
      </c>
      <c r="W397" s="53" t="str">
        <f t="shared" si="84"/>
        <v/>
      </c>
      <c r="X397">
        <f t="shared" si="97"/>
        <v>396</v>
      </c>
      <c r="Z397">
        <v>396</v>
      </c>
    </row>
    <row r="398" spans="7:26" x14ac:dyDescent="0.25">
      <c r="G398">
        <f t="shared" ca="1" si="91"/>
        <v>134</v>
      </c>
      <c r="H398" t="str">
        <f t="shared" si="92"/>
        <v/>
      </c>
      <c r="I398" t="str">
        <f t="shared" si="93"/>
        <v/>
      </c>
      <c r="J398" t="str">
        <f t="shared" si="94"/>
        <v/>
      </c>
      <c r="K398" t="str">
        <f t="shared" si="95"/>
        <v/>
      </c>
      <c r="M398">
        <f t="shared" ca="1" si="86"/>
        <v>0.68591223599642204</v>
      </c>
      <c r="N398" t="str">
        <f t="shared" ca="1" si="87"/>
        <v/>
      </c>
      <c r="O398" t="str">
        <f t="shared" ca="1" si="88"/>
        <v/>
      </c>
      <c r="P398" t="str">
        <f t="shared" ca="1" si="89"/>
        <v/>
      </c>
      <c r="Q398" t="str">
        <f t="shared" ca="1" si="90"/>
        <v/>
      </c>
      <c r="S398" s="53">
        <f t="shared" si="96"/>
        <v>1</v>
      </c>
      <c r="T398" s="53" t="str">
        <f t="shared" si="85"/>
        <v/>
      </c>
      <c r="U398" s="53" t="str">
        <f t="shared" si="84"/>
        <v/>
      </c>
      <c r="V398" s="53" t="str">
        <f t="shared" si="84"/>
        <v/>
      </c>
      <c r="W398" s="53" t="str">
        <f t="shared" si="84"/>
        <v/>
      </c>
      <c r="X398">
        <f t="shared" si="97"/>
        <v>397</v>
      </c>
      <c r="Z398">
        <v>397</v>
      </c>
    </row>
    <row r="399" spans="7:26" x14ac:dyDescent="0.25">
      <c r="G399" t="str">
        <f t="shared" si="91"/>
        <v/>
      </c>
      <c r="H399">
        <f t="shared" ca="1" si="92"/>
        <v>169</v>
      </c>
      <c r="I399" t="str">
        <f t="shared" si="93"/>
        <v/>
      </c>
      <c r="J399" t="str">
        <f t="shared" si="94"/>
        <v/>
      </c>
      <c r="K399" t="str">
        <f t="shared" si="95"/>
        <v/>
      </c>
      <c r="M399" t="str">
        <f t="shared" ca="1" si="86"/>
        <v/>
      </c>
      <c r="N399">
        <f t="shared" ca="1" si="87"/>
        <v>0.53267939789616303</v>
      </c>
      <c r="O399" t="str">
        <f t="shared" ca="1" si="88"/>
        <v/>
      </c>
      <c r="P399" t="str">
        <f t="shared" ca="1" si="89"/>
        <v/>
      </c>
      <c r="Q399" t="str">
        <f t="shared" ca="1" si="90"/>
        <v/>
      </c>
      <c r="S399" s="53" t="str">
        <f t="shared" si="96"/>
        <v/>
      </c>
      <c r="T399" s="53">
        <f t="shared" si="85"/>
        <v>1</v>
      </c>
      <c r="U399" s="53" t="str">
        <f t="shared" si="84"/>
        <v/>
      </c>
      <c r="V399" s="53" t="str">
        <f t="shared" si="84"/>
        <v/>
      </c>
      <c r="W399" s="53" t="str">
        <f t="shared" si="84"/>
        <v/>
      </c>
      <c r="X399">
        <f t="shared" si="97"/>
        <v>398</v>
      </c>
      <c r="Z399">
        <v>398</v>
      </c>
    </row>
    <row r="400" spans="7:26" x14ac:dyDescent="0.25">
      <c r="G400">
        <f t="shared" ca="1" si="91"/>
        <v>89</v>
      </c>
      <c r="H400" t="str">
        <f t="shared" si="92"/>
        <v/>
      </c>
      <c r="I400" t="str">
        <f t="shared" si="93"/>
        <v/>
      </c>
      <c r="J400" t="str">
        <f t="shared" si="94"/>
        <v/>
      </c>
      <c r="K400" t="str">
        <f t="shared" si="95"/>
        <v/>
      </c>
      <c r="M400">
        <f t="shared" ca="1" si="86"/>
        <v>0.77890363754366831</v>
      </c>
      <c r="N400" t="str">
        <f t="shared" ca="1" si="87"/>
        <v/>
      </c>
      <c r="O400" t="str">
        <f t="shared" ca="1" si="88"/>
        <v/>
      </c>
      <c r="P400" t="str">
        <f t="shared" ca="1" si="89"/>
        <v/>
      </c>
      <c r="Q400" t="str">
        <f t="shared" ca="1" si="90"/>
        <v/>
      </c>
      <c r="S400" s="53">
        <f t="shared" si="96"/>
        <v>1</v>
      </c>
      <c r="T400" s="53" t="str">
        <f t="shared" si="85"/>
        <v/>
      </c>
      <c r="U400" s="53" t="str">
        <f t="shared" si="84"/>
        <v/>
      </c>
      <c r="V400" s="53" t="str">
        <f t="shared" si="84"/>
        <v/>
      </c>
      <c r="W400" s="53" t="str">
        <f t="shared" si="84"/>
        <v/>
      </c>
      <c r="X400">
        <f t="shared" si="97"/>
        <v>399</v>
      </c>
      <c r="Z400">
        <v>399</v>
      </c>
    </row>
    <row r="401" spans="7:26" x14ac:dyDescent="0.25">
      <c r="G401" t="str">
        <f t="shared" si="91"/>
        <v/>
      </c>
      <c r="H401" t="str">
        <f t="shared" si="92"/>
        <v/>
      </c>
      <c r="I401" t="str">
        <f t="shared" si="93"/>
        <v/>
      </c>
      <c r="J401" t="str">
        <f t="shared" si="94"/>
        <v/>
      </c>
      <c r="K401" t="str">
        <f t="shared" si="95"/>
        <v/>
      </c>
      <c r="M401" t="str">
        <f t="shared" ca="1" si="86"/>
        <v/>
      </c>
      <c r="N401" t="str">
        <f t="shared" ca="1" si="87"/>
        <v/>
      </c>
      <c r="O401" t="str">
        <f t="shared" ca="1" si="88"/>
        <v/>
      </c>
      <c r="P401" t="str">
        <f t="shared" ca="1" si="89"/>
        <v/>
      </c>
      <c r="Q401" t="str">
        <f t="shared" ca="1" si="90"/>
        <v/>
      </c>
      <c r="S401" s="53" t="str">
        <f t="shared" si="96"/>
        <v/>
      </c>
      <c r="T401" s="53" t="str">
        <f t="shared" si="85"/>
        <v/>
      </c>
      <c r="U401" s="53" t="str">
        <f t="shared" si="84"/>
        <v/>
      </c>
      <c r="V401" s="53" t="str">
        <f t="shared" si="84"/>
        <v/>
      </c>
      <c r="W401" s="53" t="str">
        <f t="shared" si="84"/>
        <v/>
      </c>
      <c r="X401" t="str">
        <f t="shared" si="97"/>
        <v/>
      </c>
      <c r="Z401">
        <v>400</v>
      </c>
    </row>
    <row r="402" spans="7:26" x14ac:dyDescent="0.25">
      <c r="G402">
        <f t="shared" ca="1" si="91"/>
        <v>232</v>
      </c>
      <c r="H402" t="str">
        <f t="shared" si="92"/>
        <v/>
      </c>
      <c r="I402" t="str">
        <f t="shared" si="93"/>
        <v/>
      </c>
      <c r="J402" t="str">
        <f t="shared" si="94"/>
        <v/>
      </c>
      <c r="K402" t="str">
        <f t="shared" si="95"/>
        <v/>
      </c>
      <c r="M402">
        <f t="shared" ca="1" si="86"/>
        <v>0.44710347322687716</v>
      </c>
      <c r="N402" t="str">
        <f t="shared" ca="1" si="87"/>
        <v/>
      </c>
      <c r="O402" t="str">
        <f t="shared" ca="1" si="88"/>
        <v/>
      </c>
      <c r="P402" t="str">
        <f t="shared" ca="1" si="89"/>
        <v/>
      </c>
      <c r="Q402" t="str">
        <f t="shared" ca="1" si="90"/>
        <v/>
      </c>
      <c r="S402" s="53">
        <f t="shared" si="96"/>
        <v>1</v>
      </c>
      <c r="T402" s="53" t="str">
        <f t="shared" si="85"/>
        <v/>
      </c>
      <c r="U402" s="53" t="str">
        <f t="shared" si="85"/>
        <v/>
      </c>
      <c r="V402" s="53" t="str">
        <f t="shared" si="85"/>
        <v/>
      </c>
      <c r="W402" s="53" t="str">
        <f t="shared" si="85"/>
        <v/>
      </c>
      <c r="X402">
        <f t="shared" si="97"/>
        <v>401</v>
      </c>
      <c r="Z402">
        <v>401</v>
      </c>
    </row>
    <row r="403" spans="7:26" x14ac:dyDescent="0.25">
      <c r="G403" t="str">
        <f t="shared" si="91"/>
        <v/>
      </c>
      <c r="H403">
        <f t="shared" ca="1" si="92"/>
        <v>273</v>
      </c>
      <c r="I403" t="str">
        <f t="shared" si="93"/>
        <v/>
      </c>
      <c r="J403" t="str">
        <f t="shared" si="94"/>
        <v/>
      </c>
      <c r="K403" t="str">
        <f t="shared" si="95"/>
        <v/>
      </c>
      <c r="M403" t="str">
        <f t="shared" ca="1" si="86"/>
        <v/>
      </c>
      <c r="N403">
        <f t="shared" ca="1" si="87"/>
        <v>0.26722681215899136</v>
      </c>
      <c r="O403" t="str">
        <f t="shared" ca="1" si="88"/>
        <v/>
      </c>
      <c r="P403" t="str">
        <f t="shared" ca="1" si="89"/>
        <v/>
      </c>
      <c r="Q403" t="str">
        <f t="shared" ca="1" si="90"/>
        <v/>
      </c>
      <c r="S403" s="53" t="str">
        <f t="shared" si="96"/>
        <v/>
      </c>
      <c r="T403" s="53">
        <f t="shared" ref="T403:W466" si="98">IF($X403&lt;&gt;"",IF(MOD($X403,T$1) = 0,1,""),"")</f>
        <v>1</v>
      </c>
      <c r="U403" s="53" t="str">
        <f t="shared" si="98"/>
        <v/>
      </c>
      <c r="V403" s="53" t="str">
        <f t="shared" si="98"/>
        <v/>
      </c>
      <c r="W403" s="53" t="str">
        <f t="shared" si="98"/>
        <v/>
      </c>
      <c r="X403">
        <f t="shared" si="97"/>
        <v>402</v>
      </c>
      <c r="Z403">
        <v>402</v>
      </c>
    </row>
    <row r="404" spans="7:26" x14ac:dyDescent="0.25">
      <c r="G404">
        <f t="shared" ca="1" si="91"/>
        <v>169</v>
      </c>
      <c r="H404" t="str">
        <f t="shared" si="92"/>
        <v/>
      </c>
      <c r="I404" t="str">
        <f t="shared" si="93"/>
        <v/>
      </c>
      <c r="J404" t="str">
        <f t="shared" si="94"/>
        <v/>
      </c>
      <c r="K404" t="str">
        <f t="shared" si="95"/>
        <v/>
      </c>
      <c r="M404">
        <f t="shared" ca="1" si="86"/>
        <v>0.61711874313776738</v>
      </c>
      <c r="N404" t="str">
        <f t="shared" ca="1" si="87"/>
        <v/>
      </c>
      <c r="O404" t="str">
        <f t="shared" ca="1" si="88"/>
        <v/>
      </c>
      <c r="P404" t="str">
        <f t="shared" ca="1" si="89"/>
        <v/>
      </c>
      <c r="Q404" t="str">
        <f t="shared" ca="1" si="90"/>
        <v/>
      </c>
      <c r="S404" s="53">
        <f t="shared" si="96"/>
        <v>1</v>
      </c>
      <c r="T404" s="53" t="str">
        <f t="shared" si="98"/>
        <v/>
      </c>
      <c r="U404" s="53" t="str">
        <f t="shared" si="98"/>
        <v/>
      </c>
      <c r="V404" s="53" t="str">
        <f t="shared" si="98"/>
        <v/>
      </c>
      <c r="W404" s="53" t="str">
        <f t="shared" si="98"/>
        <v/>
      </c>
      <c r="X404">
        <f t="shared" si="97"/>
        <v>403</v>
      </c>
      <c r="Z404">
        <v>403</v>
      </c>
    </row>
    <row r="405" spans="7:26" x14ac:dyDescent="0.25">
      <c r="G405" t="str">
        <f t="shared" si="91"/>
        <v/>
      </c>
      <c r="H405">
        <f t="shared" ca="1" si="92"/>
        <v>395</v>
      </c>
      <c r="I405">
        <f t="shared" ca="1" si="93"/>
        <v>160</v>
      </c>
      <c r="J405" t="str">
        <f t="shared" si="94"/>
        <v/>
      </c>
      <c r="K405" t="str">
        <f t="shared" si="95"/>
        <v/>
      </c>
      <c r="M405" t="str">
        <f t="shared" ca="1" si="86"/>
        <v/>
      </c>
      <c r="N405">
        <f t="shared" ca="1" si="87"/>
        <v>1.7483224240507966E-2</v>
      </c>
      <c r="O405">
        <f t="shared" ca="1" si="88"/>
        <v>0.22337279642317698</v>
      </c>
      <c r="P405" t="str">
        <f t="shared" ca="1" si="89"/>
        <v/>
      </c>
      <c r="Q405" t="str">
        <f t="shared" ca="1" si="90"/>
        <v/>
      </c>
      <c r="S405" s="53" t="str">
        <f t="shared" si="96"/>
        <v/>
      </c>
      <c r="T405" s="53">
        <f t="shared" si="98"/>
        <v>1</v>
      </c>
      <c r="U405" s="53">
        <f t="shared" si="98"/>
        <v>1</v>
      </c>
      <c r="V405" s="53" t="str">
        <f t="shared" si="98"/>
        <v/>
      </c>
      <c r="W405" s="53" t="str">
        <f t="shared" si="98"/>
        <v/>
      </c>
      <c r="X405">
        <f t="shared" si="97"/>
        <v>404</v>
      </c>
      <c r="Z405">
        <v>404</v>
      </c>
    </row>
    <row r="406" spans="7:26" x14ac:dyDescent="0.25">
      <c r="G406" t="str">
        <f t="shared" si="91"/>
        <v/>
      </c>
      <c r="H406" t="str">
        <f t="shared" si="92"/>
        <v/>
      </c>
      <c r="I406" t="str">
        <f t="shared" si="93"/>
        <v/>
      </c>
      <c r="J406">
        <f t="shared" ca="1" si="94"/>
        <v>36</v>
      </c>
      <c r="K406" t="str">
        <f t="shared" si="95"/>
        <v/>
      </c>
      <c r="M406" t="str">
        <f t="shared" ca="1" si="86"/>
        <v/>
      </c>
      <c r="N406" t="str">
        <f t="shared" ca="1" si="87"/>
        <v/>
      </c>
      <c r="O406" t="str">
        <f t="shared" ca="1" si="88"/>
        <v/>
      </c>
      <c r="P406">
        <f t="shared" ca="1" si="89"/>
        <v>0.62973987490074446</v>
      </c>
      <c r="Q406" t="str">
        <f t="shared" ca="1" si="90"/>
        <v/>
      </c>
      <c r="S406" s="53" t="str">
        <f t="shared" si="96"/>
        <v/>
      </c>
      <c r="T406" s="53" t="str">
        <f t="shared" si="98"/>
        <v/>
      </c>
      <c r="U406" s="53" t="str">
        <f t="shared" si="98"/>
        <v/>
      </c>
      <c r="V406" s="53">
        <f t="shared" si="98"/>
        <v>1</v>
      </c>
      <c r="W406" s="53" t="str">
        <f t="shared" si="98"/>
        <v/>
      </c>
      <c r="X406">
        <f t="shared" si="97"/>
        <v>405</v>
      </c>
      <c r="Z406">
        <v>405</v>
      </c>
    </row>
    <row r="407" spans="7:26" x14ac:dyDescent="0.25">
      <c r="G407" t="str">
        <f t="shared" si="91"/>
        <v/>
      </c>
      <c r="H407">
        <f t="shared" ca="1" si="92"/>
        <v>162</v>
      </c>
      <c r="I407" t="str">
        <f t="shared" si="93"/>
        <v/>
      </c>
      <c r="J407" t="str">
        <f t="shared" si="94"/>
        <v/>
      </c>
      <c r="K407" t="str">
        <f t="shared" si="95"/>
        <v/>
      </c>
      <c r="M407" t="str">
        <f t="shared" ref="M407:M470" ca="1" si="99">IF(S407&lt;&gt;"",RAND(),"")</f>
        <v/>
      </c>
      <c r="N407">
        <f t="shared" ref="N407:N470" ca="1" si="100">IF(T407&lt;&gt;"",RAND(),"")</f>
        <v>0.55668902396505493</v>
      </c>
      <c r="O407" t="str">
        <f t="shared" ref="O407:O470" ca="1" si="101">IF(U407&lt;&gt;"",RAND(),"")</f>
        <v/>
      </c>
      <c r="P407" t="str">
        <f t="shared" ref="P407:P470" ca="1" si="102">IF(V407&lt;&gt;"",RAND(),"")</f>
        <v/>
      </c>
      <c r="Q407" t="str">
        <f t="shared" ref="Q407:Q470" ca="1" si="103">IF(W407&lt;&gt;"",RAND(),"")</f>
        <v/>
      </c>
      <c r="S407" s="53" t="str">
        <f t="shared" si="96"/>
        <v/>
      </c>
      <c r="T407" s="53">
        <f t="shared" si="98"/>
        <v>1</v>
      </c>
      <c r="U407" s="53" t="str">
        <f t="shared" si="98"/>
        <v/>
      </c>
      <c r="V407" s="53" t="str">
        <f t="shared" si="98"/>
        <v/>
      </c>
      <c r="W407" s="53" t="str">
        <f t="shared" si="98"/>
        <v/>
      </c>
      <c r="X407">
        <f t="shared" si="97"/>
        <v>406</v>
      </c>
      <c r="Z407">
        <v>406</v>
      </c>
    </row>
    <row r="408" spans="7:26" x14ac:dyDescent="0.25">
      <c r="G408">
        <f t="shared" ca="1" si="91"/>
        <v>253</v>
      </c>
      <c r="H408" t="str">
        <f t="shared" si="92"/>
        <v/>
      </c>
      <c r="I408" t="str">
        <f t="shared" si="93"/>
        <v/>
      </c>
      <c r="J408" t="str">
        <f t="shared" si="94"/>
        <v/>
      </c>
      <c r="K408" t="str">
        <f t="shared" si="95"/>
        <v/>
      </c>
      <c r="M408">
        <f t="shared" ca="1" si="99"/>
        <v>0.38740257067360073</v>
      </c>
      <c r="N408" t="str">
        <f t="shared" ca="1" si="100"/>
        <v/>
      </c>
      <c r="O408" t="str">
        <f t="shared" ca="1" si="101"/>
        <v/>
      </c>
      <c r="P408" t="str">
        <f t="shared" ca="1" si="102"/>
        <v/>
      </c>
      <c r="Q408" t="str">
        <f t="shared" ca="1" si="103"/>
        <v/>
      </c>
      <c r="S408" s="53">
        <f t="shared" si="96"/>
        <v>1</v>
      </c>
      <c r="T408" s="53" t="str">
        <f t="shared" si="98"/>
        <v/>
      </c>
      <c r="U408" s="53" t="str">
        <f t="shared" si="98"/>
        <v/>
      </c>
      <c r="V408" s="53" t="str">
        <f t="shared" si="98"/>
        <v/>
      </c>
      <c r="W408" s="53" t="str">
        <f t="shared" si="98"/>
        <v/>
      </c>
      <c r="X408">
        <f t="shared" si="97"/>
        <v>407</v>
      </c>
      <c r="Z408">
        <v>407</v>
      </c>
    </row>
    <row r="409" spans="7:26" x14ac:dyDescent="0.25">
      <c r="G409" t="str">
        <f t="shared" si="91"/>
        <v/>
      </c>
      <c r="H409">
        <f t="shared" ca="1" si="92"/>
        <v>174</v>
      </c>
      <c r="I409">
        <f t="shared" ca="1" si="93"/>
        <v>161</v>
      </c>
      <c r="J409" t="str">
        <f t="shared" si="94"/>
        <v/>
      </c>
      <c r="K409" t="str">
        <f t="shared" si="95"/>
        <v/>
      </c>
      <c r="M409" t="str">
        <f t="shared" ca="1" si="99"/>
        <v/>
      </c>
      <c r="N409">
        <f t="shared" ca="1" si="100"/>
        <v>0.5147577604364697</v>
      </c>
      <c r="O409">
        <f t="shared" ca="1" si="101"/>
        <v>0.22107685778886799</v>
      </c>
      <c r="P409" t="str">
        <f t="shared" ca="1" si="102"/>
        <v/>
      </c>
      <c r="Q409" t="str">
        <f t="shared" ca="1" si="103"/>
        <v/>
      </c>
      <c r="S409" s="53" t="str">
        <f t="shared" si="96"/>
        <v/>
      </c>
      <c r="T409" s="53">
        <f t="shared" si="98"/>
        <v>1</v>
      </c>
      <c r="U409" s="53">
        <f t="shared" si="98"/>
        <v>1</v>
      </c>
      <c r="V409" s="53" t="str">
        <f t="shared" si="98"/>
        <v/>
      </c>
      <c r="W409" s="53" t="str">
        <f t="shared" si="98"/>
        <v/>
      </c>
      <c r="X409">
        <f t="shared" si="97"/>
        <v>408</v>
      </c>
      <c r="Z409">
        <v>408</v>
      </c>
    </row>
    <row r="410" spans="7:26" x14ac:dyDescent="0.25">
      <c r="G410">
        <f t="shared" ca="1" si="91"/>
        <v>25</v>
      </c>
      <c r="H410" t="str">
        <f t="shared" si="92"/>
        <v/>
      </c>
      <c r="I410" t="str">
        <f t="shared" si="93"/>
        <v/>
      </c>
      <c r="J410" t="str">
        <f t="shared" si="94"/>
        <v/>
      </c>
      <c r="K410" t="str">
        <f t="shared" si="95"/>
        <v/>
      </c>
      <c r="M410">
        <f t="shared" ca="1" si="99"/>
        <v>0.93467591151725593</v>
      </c>
      <c r="N410" t="str">
        <f t="shared" ca="1" si="100"/>
        <v/>
      </c>
      <c r="O410" t="str">
        <f t="shared" ca="1" si="101"/>
        <v/>
      </c>
      <c r="P410" t="str">
        <f t="shared" ca="1" si="102"/>
        <v/>
      </c>
      <c r="Q410" t="str">
        <f t="shared" ca="1" si="103"/>
        <v/>
      </c>
      <c r="S410" s="53">
        <f t="shared" si="96"/>
        <v>1</v>
      </c>
      <c r="T410" s="53" t="str">
        <f t="shared" si="98"/>
        <v/>
      </c>
      <c r="U410" s="53" t="str">
        <f t="shared" si="98"/>
        <v/>
      </c>
      <c r="V410" s="53" t="str">
        <f t="shared" si="98"/>
        <v/>
      </c>
      <c r="W410" s="53" t="str">
        <f t="shared" si="98"/>
        <v/>
      </c>
      <c r="X410">
        <f t="shared" si="97"/>
        <v>409</v>
      </c>
      <c r="Z410">
        <v>409</v>
      </c>
    </row>
    <row r="411" spans="7:26" x14ac:dyDescent="0.25">
      <c r="G411" t="str">
        <f t="shared" si="91"/>
        <v/>
      </c>
      <c r="H411" t="str">
        <f t="shared" si="92"/>
        <v/>
      </c>
      <c r="I411" t="str">
        <f t="shared" si="93"/>
        <v/>
      </c>
      <c r="J411" t="str">
        <f t="shared" si="94"/>
        <v/>
      </c>
      <c r="K411" t="str">
        <f t="shared" si="95"/>
        <v/>
      </c>
      <c r="M411" t="str">
        <f t="shared" ca="1" si="99"/>
        <v/>
      </c>
      <c r="N411" t="str">
        <f t="shared" ca="1" si="100"/>
        <v/>
      </c>
      <c r="O411" t="str">
        <f t="shared" ca="1" si="101"/>
        <v/>
      </c>
      <c r="P411" t="str">
        <f t="shared" ca="1" si="102"/>
        <v/>
      </c>
      <c r="Q411" t="str">
        <f t="shared" ca="1" si="103"/>
        <v/>
      </c>
      <c r="S411" s="53" t="str">
        <f t="shared" si="96"/>
        <v/>
      </c>
      <c r="T411" s="53" t="str">
        <f t="shared" si="98"/>
        <v/>
      </c>
      <c r="U411" s="53" t="str">
        <f t="shared" si="98"/>
        <v/>
      </c>
      <c r="V411" s="53" t="str">
        <f t="shared" si="98"/>
        <v/>
      </c>
      <c r="W411" s="53" t="str">
        <f t="shared" si="98"/>
        <v/>
      </c>
      <c r="X411" t="str">
        <f t="shared" si="97"/>
        <v/>
      </c>
      <c r="Z411">
        <v>410</v>
      </c>
    </row>
    <row r="412" spans="7:26" x14ac:dyDescent="0.25">
      <c r="G412">
        <f t="shared" ca="1" si="91"/>
        <v>276</v>
      </c>
      <c r="H412" t="str">
        <f t="shared" si="92"/>
        <v/>
      </c>
      <c r="I412" t="str">
        <f t="shared" si="93"/>
        <v/>
      </c>
      <c r="J412" t="str">
        <f t="shared" si="94"/>
        <v/>
      </c>
      <c r="K412" t="str">
        <f t="shared" si="95"/>
        <v/>
      </c>
      <c r="M412">
        <f t="shared" ca="1" si="99"/>
        <v>0.32465506950750656</v>
      </c>
      <c r="N412" t="str">
        <f t="shared" ca="1" si="100"/>
        <v/>
      </c>
      <c r="O412" t="str">
        <f t="shared" ca="1" si="101"/>
        <v/>
      </c>
      <c r="P412" t="str">
        <f t="shared" ca="1" si="102"/>
        <v/>
      </c>
      <c r="Q412" t="str">
        <f t="shared" ca="1" si="103"/>
        <v/>
      </c>
      <c r="S412" s="53">
        <f t="shared" si="96"/>
        <v>1</v>
      </c>
      <c r="T412" s="53" t="str">
        <f t="shared" si="98"/>
        <v/>
      </c>
      <c r="U412" s="53" t="str">
        <f t="shared" si="98"/>
        <v/>
      </c>
      <c r="V412" s="53" t="str">
        <f t="shared" si="98"/>
        <v/>
      </c>
      <c r="W412" s="53" t="str">
        <f t="shared" si="98"/>
        <v/>
      </c>
      <c r="X412">
        <f t="shared" si="97"/>
        <v>411</v>
      </c>
      <c r="Z412">
        <v>411</v>
      </c>
    </row>
    <row r="413" spans="7:26" x14ac:dyDescent="0.25">
      <c r="G413" t="str">
        <f t="shared" si="91"/>
        <v/>
      </c>
      <c r="H413">
        <f t="shared" ca="1" si="92"/>
        <v>72</v>
      </c>
      <c r="I413">
        <f t="shared" ca="1" si="93"/>
        <v>5</v>
      </c>
      <c r="J413" t="str">
        <f t="shared" si="94"/>
        <v/>
      </c>
      <c r="K413" t="str">
        <f t="shared" si="95"/>
        <v/>
      </c>
      <c r="M413" t="str">
        <f t="shared" ca="1" si="99"/>
        <v/>
      </c>
      <c r="N413">
        <f t="shared" ca="1" si="100"/>
        <v>0.80703218707454671</v>
      </c>
      <c r="O413">
        <f t="shared" ca="1" si="101"/>
        <v>0.98921709843745698</v>
      </c>
      <c r="P413" t="str">
        <f t="shared" ca="1" si="102"/>
        <v/>
      </c>
      <c r="Q413" t="str">
        <f t="shared" ca="1" si="103"/>
        <v/>
      </c>
      <c r="S413" s="53" t="str">
        <f t="shared" si="96"/>
        <v/>
      </c>
      <c r="T413" s="53">
        <f t="shared" si="98"/>
        <v>1</v>
      </c>
      <c r="U413" s="53">
        <f t="shared" si="98"/>
        <v>1</v>
      </c>
      <c r="V413" s="53" t="str">
        <f t="shared" si="98"/>
        <v/>
      </c>
      <c r="W413" s="53" t="str">
        <f t="shared" si="98"/>
        <v/>
      </c>
      <c r="X413">
        <f t="shared" si="97"/>
        <v>412</v>
      </c>
      <c r="Z413">
        <v>412</v>
      </c>
    </row>
    <row r="414" spans="7:26" x14ac:dyDescent="0.25">
      <c r="G414">
        <f t="shared" ca="1" si="91"/>
        <v>346</v>
      </c>
      <c r="H414" t="str">
        <f t="shared" si="92"/>
        <v/>
      </c>
      <c r="I414" t="str">
        <f t="shared" si="93"/>
        <v/>
      </c>
      <c r="J414" t="str">
        <f t="shared" si="94"/>
        <v/>
      </c>
      <c r="K414" t="str">
        <f t="shared" si="95"/>
        <v/>
      </c>
      <c r="M414">
        <f t="shared" ca="1" si="99"/>
        <v>0.14636228209771318</v>
      </c>
      <c r="N414" t="str">
        <f t="shared" ca="1" si="100"/>
        <v/>
      </c>
      <c r="O414" t="str">
        <f t="shared" ca="1" si="101"/>
        <v/>
      </c>
      <c r="P414" t="str">
        <f t="shared" ca="1" si="102"/>
        <v/>
      </c>
      <c r="Q414" t="str">
        <f t="shared" ca="1" si="103"/>
        <v/>
      </c>
      <c r="S414" s="53">
        <f t="shared" si="96"/>
        <v>1</v>
      </c>
      <c r="T414" s="53" t="str">
        <f t="shared" si="98"/>
        <v/>
      </c>
      <c r="U414" s="53" t="str">
        <f t="shared" si="98"/>
        <v/>
      </c>
      <c r="V414" s="53" t="str">
        <f t="shared" si="98"/>
        <v/>
      </c>
      <c r="W414" s="53" t="str">
        <f t="shared" si="98"/>
        <v/>
      </c>
      <c r="X414">
        <f t="shared" si="97"/>
        <v>413</v>
      </c>
      <c r="Z414">
        <v>413</v>
      </c>
    </row>
    <row r="415" spans="7:26" x14ac:dyDescent="0.25">
      <c r="G415" t="str">
        <f t="shared" si="91"/>
        <v/>
      </c>
      <c r="H415">
        <f t="shared" ca="1" si="92"/>
        <v>342</v>
      </c>
      <c r="I415" t="str">
        <f t="shared" si="93"/>
        <v/>
      </c>
      <c r="J415" t="str">
        <f t="shared" si="94"/>
        <v/>
      </c>
      <c r="K415" t="str">
        <f t="shared" si="95"/>
        <v/>
      </c>
      <c r="M415" t="str">
        <f t="shared" ca="1" si="99"/>
        <v/>
      </c>
      <c r="N415">
        <f t="shared" ca="1" si="100"/>
        <v>0.14484317330491259</v>
      </c>
      <c r="O415" t="str">
        <f t="shared" ca="1" si="101"/>
        <v/>
      </c>
      <c r="P415" t="str">
        <f t="shared" ca="1" si="102"/>
        <v/>
      </c>
      <c r="Q415" t="str">
        <f t="shared" ca="1" si="103"/>
        <v/>
      </c>
      <c r="S415" s="53" t="str">
        <f t="shared" si="96"/>
        <v/>
      </c>
      <c r="T415" s="53">
        <f t="shared" si="98"/>
        <v>1</v>
      </c>
      <c r="U415" s="53" t="str">
        <f t="shared" si="98"/>
        <v/>
      </c>
      <c r="V415" s="53" t="str">
        <f t="shared" si="98"/>
        <v/>
      </c>
      <c r="W415" s="53" t="str">
        <f t="shared" si="98"/>
        <v/>
      </c>
      <c r="X415">
        <f t="shared" si="97"/>
        <v>414</v>
      </c>
      <c r="Z415">
        <v>414</v>
      </c>
    </row>
    <row r="416" spans="7:26" x14ac:dyDescent="0.25">
      <c r="G416" t="str">
        <f t="shared" si="91"/>
        <v/>
      </c>
      <c r="H416" t="str">
        <f t="shared" si="92"/>
        <v/>
      </c>
      <c r="I416" t="str">
        <f t="shared" si="93"/>
        <v/>
      </c>
      <c r="J416">
        <f t="shared" ca="1" si="94"/>
        <v>72</v>
      </c>
      <c r="K416" t="str">
        <f t="shared" si="95"/>
        <v/>
      </c>
      <c r="M416" t="str">
        <f t="shared" ca="1" si="99"/>
        <v/>
      </c>
      <c r="N416" t="str">
        <f t="shared" ca="1" si="100"/>
        <v/>
      </c>
      <c r="O416" t="str">
        <f t="shared" ca="1" si="101"/>
        <v/>
      </c>
      <c r="P416">
        <f t="shared" ca="1" si="102"/>
        <v>0.2089652061107341</v>
      </c>
      <c r="Q416" t="str">
        <f t="shared" ca="1" si="103"/>
        <v/>
      </c>
      <c r="S416" s="53" t="str">
        <f t="shared" si="96"/>
        <v/>
      </c>
      <c r="T416" s="53" t="str">
        <f t="shared" si="98"/>
        <v/>
      </c>
      <c r="U416" s="53" t="str">
        <f t="shared" si="98"/>
        <v/>
      </c>
      <c r="V416" s="53">
        <f t="shared" si="98"/>
        <v>1</v>
      </c>
      <c r="W416" s="53" t="str">
        <f t="shared" si="98"/>
        <v/>
      </c>
      <c r="X416">
        <f t="shared" si="97"/>
        <v>415</v>
      </c>
      <c r="Z416">
        <v>415</v>
      </c>
    </row>
    <row r="417" spans="7:26" x14ac:dyDescent="0.25">
      <c r="G417" t="str">
        <f t="shared" si="91"/>
        <v/>
      </c>
      <c r="H417">
        <f t="shared" ca="1" si="92"/>
        <v>107</v>
      </c>
      <c r="I417">
        <f t="shared" ca="1" si="93"/>
        <v>175</v>
      </c>
      <c r="J417" t="str">
        <f t="shared" si="94"/>
        <v/>
      </c>
      <c r="K417" t="str">
        <f t="shared" si="95"/>
        <v/>
      </c>
      <c r="M417" t="str">
        <f t="shared" ca="1" si="99"/>
        <v/>
      </c>
      <c r="N417">
        <f t="shared" ca="1" si="100"/>
        <v>0.69772123717114676</v>
      </c>
      <c r="O417">
        <f t="shared" ca="1" si="101"/>
        <v>0.16367743899088394</v>
      </c>
      <c r="P417" t="str">
        <f t="shared" ca="1" si="102"/>
        <v/>
      </c>
      <c r="Q417" t="str">
        <f t="shared" ca="1" si="103"/>
        <v/>
      </c>
      <c r="S417" s="53" t="str">
        <f t="shared" si="96"/>
        <v/>
      </c>
      <c r="T417" s="53">
        <f t="shared" si="98"/>
        <v>1</v>
      </c>
      <c r="U417" s="53">
        <f t="shared" si="98"/>
        <v>1</v>
      </c>
      <c r="V417" s="53" t="str">
        <f t="shared" si="98"/>
        <v/>
      </c>
      <c r="W417" s="53" t="str">
        <f t="shared" si="98"/>
        <v/>
      </c>
      <c r="X417">
        <f t="shared" si="97"/>
        <v>416</v>
      </c>
      <c r="Z417">
        <v>416</v>
      </c>
    </row>
    <row r="418" spans="7:26" x14ac:dyDescent="0.25">
      <c r="G418">
        <f t="shared" ca="1" si="91"/>
        <v>366</v>
      </c>
      <c r="H418" t="str">
        <f t="shared" si="92"/>
        <v/>
      </c>
      <c r="I418" t="str">
        <f t="shared" si="93"/>
        <v/>
      </c>
      <c r="J418" t="str">
        <f t="shared" si="94"/>
        <v/>
      </c>
      <c r="K418" t="str">
        <f t="shared" si="95"/>
        <v/>
      </c>
      <c r="M418">
        <f t="shared" ca="1" si="99"/>
        <v>9.9950935952572206E-2</v>
      </c>
      <c r="N418" t="str">
        <f t="shared" ca="1" si="100"/>
        <v/>
      </c>
      <c r="O418" t="str">
        <f t="shared" ca="1" si="101"/>
        <v/>
      </c>
      <c r="P418" t="str">
        <f t="shared" ca="1" si="102"/>
        <v/>
      </c>
      <c r="Q418" t="str">
        <f t="shared" ca="1" si="103"/>
        <v/>
      </c>
      <c r="S418" s="53">
        <f t="shared" si="96"/>
        <v>1</v>
      </c>
      <c r="T418" s="53" t="str">
        <f t="shared" si="98"/>
        <v/>
      </c>
      <c r="U418" s="53" t="str">
        <f t="shared" si="98"/>
        <v/>
      </c>
      <c r="V418" s="53" t="str">
        <f t="shared" si="98"/>
        <v/>
      </c>
      <c r="W418" s="53" t="str">
        <f t="shared" si="98"/>
        <v/>
      </c>
      <c r="X418">
        <f t="shared" si="97"/>
        <v>417</v>
      </c>
      <c r="Z418">
        <v>417</v>
      </c>
    </row>
    <row r="419" spans="7:26" x14ac:dyDescent="0.25">
      <c r="G419" t="str">
        <f t="shared" si="91"/>
        <v/>
      </c>
      <c r="H419">
        <f t="shared" ca="1" si="92"/>
        <v>219</v>
      </c>
      <c r="I419" t="str">
        <f t="shared" si="93"/>
        <v/>
      </c>
      <c r="J419" t="str">
        <f t="shared" si="94"/>
        <v/>
      </c>
      <c r="K419" t="str">
        <f t="shared" si="95"/>
        <v/>
      </c>
      <c r="M419" t="str">
        <f t="shared" ca="1" si="99"/>
        <v/>
      </c>
      <c r="N419">
        <f t="shared" ca="1" si="100"/>
        <v>0.40917939097083877</v>
      </c>
      <c r="O419" t="str">
        <f t="shared" ca="1" si="101"/>
        <v/>
      </c>
      <c r="P419" t="str">
        <f t="shared" ca="1" si="102"/>
        <v/>
      </c>
      <c r="Q419" t="str">
        <f t="shared" ca="1" si="103"/>
        <v/>
      </c>
      <c r="S419" s="53" t="str">
        <f t="shared" si="96"/>
        <v/>
      </c>
      <c r="T419" s="53">
        <f t="shared" si="98"/>
        <v>1</v>
      </c>
      <c r="U419" s="53" t="str">
        <f t="shared" si="98"/>
        <v/>
      </c>
      <c r="V419" s="53" t="str">
        <f t="shared" si="98"/>
        <v/>
      </c>
      <c r="W419" s="53" t="str">
        <f t="shared" si="98"/>
        <v/>
      </c>
      <c r="X419">
        <f t="shared" si="97"/>
        <v>418</v>
      </c>
      <c r="Z419">
        <v>418</v>
      </c>
    </row>
    <row r="420" spans="7:26" x14ac:dyDescent="0.25">
      <c r="G420">
        <f t="shared" ca="1" si="91"/>
        <v>228</v>
      </c>
      <c r="H420" t="str">
        <f t="shared" si="92"/>
        <v/>
      </c>
      <c r="I420" t="str">
        <f t="shared" si="93"/>
        <v/>
      </c>
      <c r="J420" t="str">
        <f t="shared" si="94"/>
        <v/>
      </c>
      <c r="K420" t="str">
        <f t="shared" si="95"/>
        <v/>
      </c>
      <c r="M420">
        <f t="shared" ca="1" si="99"/>
        <v>0.46470197265898594</v>
      </c>
      <c r="N420" t="str">
        <f t="shared" ca="1" si="100"/>
        <v/>
      </c>
      <c r="O420" t="str">
        <f t="shared" ca="1" si="101"/>
        <v/>
      </c>
      <c r="P420" t="str">
        <f t="shared" ca="1" si="102"/>
        <v/>
      </c>
      <c r="Q420" t="str">
        <f t="shared" ca="1" si="103"/>
        <v/>
      </c>
      <c r="S420" s="53">
        <f t="shared" si="96"/>
        <v>1</v>
      </c>
      <c r="T420" s="53" t="str">
        <f t="shared" si="98"/>
        <v/>
      </c>
      <c r="U420" s="53" t="str">
        <f t="shared" si="98"/>
        <v/>
      </c>
      <c r="V420" s="53" t="str">
        <f t="shared" si="98"/>
        <v/>
      </c>
      <c r="W420" s="53" t="str">
        <f t="shared" si="98"/>
        <v/>
      </c>
      <c r="X420">
        <f t="shared" si="97"/>
        <v>419</v>
      </c>
      <c r="Z420">
        <v>419</v>
      </c>
    </row>
    <row r="421" spans="7:26" x14ac:dyDescent="0.25">
      <c r="G421" t="str">
        <f t="shared" si="91"/>
        <v/>
      </c>
      <c r="H421" t="str">
        <f t="shared" si="92"/>
        <v/>
      </c>
      <c r="I421" t="str">
        <f t="shared" si="93"/>
        <v/>
      </c>
      <c r="J421" t="str">
        <f t="shared" si="94"/>
        <v/>
      </c>
      <c r="K421" t="str">
        <f t="shared" si="95"/>
        <v/>
      </c>
      <c r="M421" t="str">
        <f t="shared" ca="1" si="99"/>
        <v/>
      </c>
      <c r="N421" t="str">
        <f t="shared" ca="1" si="100"/>
        <v/>
      </c>
      <c r="O421" t="str">
        <f t="shared" ca="1" si="101"/>
        <v/>
      </c>
      <c r="P421" t="str">
        <f t="shared" ca="1" si="102"/>
        <v/>
      </c>
      <c r="Q421" t="str">
        <f t="shared" ca="1" si="103"/>
        <v/>
      </c>
      <c r="S421" s="53" t="str">
        <f t="shared" si="96"/>
        <v/>
      </c>
      <c r="T421" s="53" t="str">
        <f t="shared" si="98"/>
        <v/>
      </c>
      <c r="U421" s="53" t="str">
        <f t="shared" si="98"/>
        <v/>
      </c>
      <c r="V421" s="53" t="str">
        <f t="shared" si="98"/>
        <v/>
      </c>
      <c r="W421" s="53" t="str">
        <f t="shared" si="98"/>
        <v/>
      </c>
      <c r="X421" t="str">
        <f t="shared" si="97"/>
        <v/>
      </c>
      <c r="Z421">
        <v>420</v>
      </c>
    </row>
    <row r="422" spans="7:26" x14ac:dyDescent="0.25">
      <c r="G422">
        <f t="shared" ca="1" si="91"/>
        <v>159</v>
      </c>
      <c r="H422" t="str">
        <f t="shared" si="92"/>
        <v/>
      </c>
      <c r="I422" t="str">
        <f t="shared" si="93"/>
        <v/>
      </c>
      <c r="J422" t="str">
        <f t="shared" si="94"/>
        <v/>
      </c>
      <c r="K422" t="str">
        <f t="shared" si="95"/>
        <v/>
      </c>
      <c r="M422">
        <f t="shared" ca="1" si="99"/>
        <v>0.63183281374896805</v>
      </c>
      <c r="N422" t="str">
        <f t="shared" ca="1" si="100"/>
        <v/>
      </c>
      <c r="O422" t="str">
        <f t="shared" ca="1" si="101"/>
        <v/>
      </c>
      <c r="P422" t="str">
        <f t="shared" ca="1" si="102"/>
        <v/>
      </c>
      <c r="Q422" t="str">
        <f t="shared" ca="1" si="103"/>
        <v/>
      </c>
      <c r="S422" s="53">
        <f t="shared" si="96"/>
        <v>1</v>
      </c>
      <c r="T422" s="53" t="str">
        <f t="shared" si="98"/>
        <v/>
      </c>
      <c r="U422" s="53" t="str">
        <f t="shared" si="98"/>
        <v/>
      </c>
      <c r="V422" s="53" t="str">
        <f t="shared" si="98"/>
        <v/>
      </c>
      <c r="W422" s="53" t="str">
        <f t="shared" si="98"/>
        <v/>
      </c>
      <c r="X422">
        <f t="shared" si="97"/>
        <v>421</v>
      </c>
      <c r="Z422">
        <v>421</v>
      </c>
    </row>
    <row r="423" spans="7:26" x14ac:dyDescent="0.25">
      <c r="G423" t="str">
        <f t="shared" si="91"/>
        <v/>
      </c>
      <c r="H423">
        <f t="shared" ca="1" si="92"/>
        <v>1</v>
      </c>
      <c r="I423" t="str">
        <f t="shared" si="93"/>
        <v/>
      </c>
      <c r="J423" t="str">
        <f t="shared" si="94"/>
        <v/>
      </c>
      <c r="K423" t="str">
        <f t="shared" si="95"/>
        <v/>
      </c>
      <c r="M423" t="str">
        <f t="shared" ca="1" si="99"/>
        <v/>
      </c>
      <c r="N423">
        <f t="shared" ca="1" si="100"/>
        <v>0.99839552731647663</v>
      </c>
      <c r="O423" t="str">
        <f t="shared" ca="1" si="101"/>
        <v/>
      </c>
      <c r="P423" t="str">
        <f t="shared" ca="1" si="102"/>
        <v/>
      </c>
      <c r="Q423" t="str">
        <f t="shared" ca="1" si="103"/>
        <v/>
      </c>
      <c r="S423" s="53" t="str">
        <f t="shared" si="96"/>
        <v/>
      </c>
      <c r="T423" s="53">
        <f t="shared" si="98"/>
        <v>1</v>
      </c>
      <c r="U423" s="53" t="str">
        <f t="shared" si="98"/>
        <v/>
      </c>
      <c r="V423" s="53" t="str">
        <f t="shared" si="98"/>
        <v/>
      </c>
      <c r="W423" s="53" t="str">
        <f t="shared" si="98"/>
        <v/>
      </c>
      <c r="X423">
        <f t="shared" si="97"/>
        <v>422</v>
      </c>
      <c r="Z423">
        <v>422</v>
      </c>
    </row>
    <row r="424" spans="7:26" x14ac:dyDescent="0.25">
      <c r="G424">
        <f t="shared" ca="1" si="91"/>
        <v>264</v>
      </c>
      <c r="H424" t="str">
        <f t="shared" si="92"/>
        <v/>
      </c>
      <c r="I424" t="str">
        <f t="shared" si="93"/>
        <v/>
      </c>
      <c r="J424" t="str">
        <f t="shared" si="94"/>
        <v/>
      </c>
      <c r="K424" t="str">
        <f t="shared" si="95"/>
        <v/>
      </c>
      <c r="M424">
        <f t="shared" ca="1" si="99"/>
        <v>0.35016704788885766</v>
      </c>
      <c r="N424" t="str">
        <f t="shared" ca="1" si="100"/>
        <v/>
      </c>
      <c r="O424" t="str">
        <f t="shared" ca="1" si="101"/>
        <v/>
      </c>
      <c r="P424" t="str">
        <f t="shared" ca="1" si="102"/>
        <v/>
      </c>
      <c r="Q424" t="str">
        <f t="shared" ca="1" si="103"/>
        <v/>
      </c>
      <c r="S424" s="53">
        <f t="shared" si="96"/>
        <v>1</v>
      </c>
      <c r="T424" s="53" t="str">
        <f t="shared" si="98"/>
        <v/>
      </c>
      <c r="U424" s="53" t="str">
        <f t="shared" si="98"/>
        <v/>
      </c>
      <c r="V424" s="53" t="str">
        <f t="shared" si="98"/>
        <v/>
      </c>
      <c r="W424" s="53" t="str">
        <f t="shared" si="98"/>
        <v/>
      </c>
      <c r="X424">
        <f t="shared" si="97"/>
        <v>423</v>
      </c>
      <c r="Z424">
        <v>423</v>
      </c>
    </row>
    <row r="425" spans="7:26" x14ac:dyDescent="0.25">
      <c r="G425" t="str">
        <f t="shared" si="91"/>
        <v/>
      </c>
      <c r="H425">
        <f t="shared" ca="1" si="92"/>
        <v>378</v>
      </c>
      <c r="I425">
        <f t="shared" ca="1" si="93"/>
        <v>122</v>
      </c>
      <c r="J425" t="str">
        <f t="shared" si="94"/>
        <v/>
      </c>
      <c r="K425" t="str">
        <f t="shared" si="95"/>
        <v/>
      </c>
      <c r="M425" t="str">
        <f t="shared" ca="1" si="99"/>
        <v/>
      </c>
      <c r="N425">
        <f t="shared" ca="1" si="100"/>
        <v>6.1455328844925994E-2</v>
      </c>
      <c r="O425">
        <f t="shared" ca="1" si="101"/>
        <v>0.3993695589624261</v>
      </c>
      <c r="P425" t="str">
        <f t="shared" ca="1" si="102"/>
        <v/>
      </c>
      <c r="Q425" t="str">
        <f t="shared" ca="1" si="103"/>
        <v/>
      </c>
      <c r="S425" s="53" t="str">
        <f t="shared" si="96"/>
        <v/>
      </c>
      <c r="T425" s="53">
        <f t="shared" si="98"/>
        <v>1</v>
      </c>
      <c r="U425" s="53">
        <f t="shared" si="98"/>
        <v>1</v>
      </c>
      <c r="V425" s="53" t="str">
        <f t="shared" si="98"/>
        <v/>
      </c>
      <c r="W425" s="53" t="str">
        <f t="shared" si="98"/>
        <v/>
      </c>
      <c r="X425">
        <f t="shared" si="97"/>
        <v>424</v>
      </c>
      <c r="Z425">
        <v>424</v>
      </c>
    </row>
    <row r="426" spans="7:26" x14ac:dyDescent="0.25">
      <c r="G426" t="str">
        <f t="shared" si="91"/>
        <v/>
      </c>
      <c r="H426" t="str">
        <f t="shared" si="92"/>
        <v/>
      </c>
      <c r="I426" t="str">
        <f t="shared" si="93"/>
        <v/>
      </c>
      <c r="J426">
        <f t="shared" ca="1" si="94"/>
        <v>46</v>
      </c>
      <c r="K426">
        <f t="shared" ca="1" si="95"/>
        <v>20</v>
      </c>
      <c r="M426" t="str">
        <f t="shared" ca="1" si="99"/>
        <v/>
      </c>
      <c r="N426" t="str">
        <f t="shared" ca="1" si="100"/>
        <v/>
      </c>
      <c r="O426" t="str">
        <f t="shared" ca="1" si="101"/>
        <v/>
      </c>
      <c r="P426">
        <f t="shared" ca="1" si="102"/>
        <v>0.5341867132624708</v>
      </c>
      <c r="Q426">
        <f t="shared" ca="1" si="103"/>
        <v>9.9372001853192948E-4</v>
      </c>
      <c r="S426" s="53" t="str">
        <f t="shared" si="96"/>
        <v/>
      </c>
      <c r="T426" s="53" t="str">
        <f t="shared" si="98"/>
        <v/>
      </c>
      <c r="U426" s="53" t="str">
        <f t="shared" si="98"/>
        <v/>
      </c>
      <c r="V426" s="53">
        <f t="shared" si="98"/>
        <v>1</v>
      </c>
      <c r="W426" s="53">
        <f t="shared" si="98"/>
        <v>1</v>
      </c>
      <c r="X426">
        <f t="shared" si="97"/>
        <v>425</v>
      </c>
      <c r="Z426">
        <v>425</v>
      </c>
    </row>
    <row r="427" spans="7:26" x14ac:dyDescent="0.25">
      <c r="G427" t="str">
        <f t="shared" si="91"/>
        <v/>
      </c>
      <c r="H427">
        <f t="shared" ca="1" si="92"/>
        <v>313</v>
      </c>
      <c r="I427" t="str">
        <f t="shared" si="93"/>
        <v/>
      </c>
      <c r="J427" t="str">
        <f t="shared" si="94"/>
        <v/>
      </c>
      <c r="K427" t="str">
        <f t="shared" si="95"/>
        <v/>
      </c>
      <c r="M427" t="str">
        <f t="shared" ca="1" si="99"/>
        <v/>
      </c>
      <c r="N427">
        <f t="shared" ca="1" si="100"/>
        <v>0.18906066771721108</v>
      </c>
      <c r="O427" t="str">
        <f t="shared" ca="1" si="101"/>
        <v/>
      </c>
      <c r="P427" t="str">
        <f t="shared" ca="1" si="102"/>
        <v/>
      </c>
      <c r="Q427" t="str">
        <f t="shared" ca="1" si="103"/>
        <v/>
      </c>
      <c r="S427" s="53" t="str">
        <f t="shared" si="96"/>
        <v/>
      </c>
      <c r="T427" s="53">
        <f t="shared" si="98"/>
        <v>1</v>
      </c>
      <c r="U427" s="53" t="str">
        <f t="shared" si="98"/>
        <v/>
      </c>
      <c r="V427" s="53" t="str">
        <f t="shared" si="98"/>
        <v/>
      </c>
      <c r="W427" s="53" t="str">
        <f t="shared" si="98"/>
        <v/>
      </c>
      <c r="X427">
        <f t="shared" si="97"/>
        <v>426</v>
      </c>
      <c r="Z427">
        <v>426</v>
      </c>
    </row>
    <row r="428" spans="7:26" x14ac:dyDescent="0.25">
      <c r="G428">
        <f t="shared" ca="1" si="91"/>
        <v>3</v>
      </c>
      <c r="H428" t="str">
        <f t="shared" si="92"/>
        <v/>
      </c>
      <c r="I428" t="str">
        <f t="shared" si="93"/>
        <v/>
      </c>
      <c r="J428" t="str">
        <f t="shared" si="94"/>
        <v/>
      </c>
      <c r="K428" t="str">
        <f t="shared" si="95"/>
        <v/>
      </c>
      <c r="M428">
        <f t="shared" ca="1" si="99"/>
        <v>0.98926790046716107</v>
      </c>
      <c r="N428" t="str">
        <f t="shared" ca="1" si="100"/>
        <v/>
      </c>
      <c r="O428" t="str">
        <f t="shared" ca="1" si="101"/>
        <v/>
      </c>
      <c r="P428" t="str">
        <f t="shared" ca="1" si="102"/>
        <v/>
      </c>
      <c r="Q428" t="str">
        <f t="shared" ca="1" si="103"/>
        <v/>
      </c>
      <c r="S428" s="53">
        <f t="shared" si="96"/>
        <v>1</v>
      </c>
      <c r="T428" s="53" t="str">
        <f t="shared" si="98"/>
        <v/>
      </c>
      <c r="U428" s="53" t="str">
        <f t="shared" si="98"/>
        <v/>
      </c>
      <c r="V428" s="53" t="str">
        <f t="shared" si="98"/>
        <v/>
      </c>
      <c r="W428" s="53" t="str">
        <f t="shared" si="98"/>
        <v/>
      </c>
      <c r="X428">
        <f t="shared" si="97"/>
        <v>427</v>
      </c>
      <c r="Z428">
        <v>427</v>
      </c>
    </row>
    <row r="429" spans="7:26" x14ac:dyDescent="0.25">
      <c r="G429" t="str">
        <f t="shared" si="91"/>
        <v/>
      </c>
      <c r="H429">
        <f t="shared" ca="1" si="92"/>
        <v>185</v>
      </c>
      <c r="I429">
        <f t="shared" ca="1" si="93"/>
        <v>15</v>
      </c>
      <c r="J429" t="str">
        <f t="shared" si="94"/>
        <v/>
      </c>
      <c r="K429" t="str">
        <f t="shared" si="95"/>
        <v/>
      </c>
      <c r="M429" t="str">
        <f t="shared" ca="1" si="99"/>
        <v/>
      </c>
      <c r="N429">
        <f t="shared" ca="1" si="100"/>
        <v>0.49579266178614823</v>
      </c>
      <c r="O429">
        <f t="shared" ca="1" si="101"/>
        <v>0.95102818549383572</v>
      </c>
      <c r="P429" t="str">
        <f t="shared" ca="1" si="102"/>
        <v/>
      </c>
      <c r="Q429" t="str">
        <f t="shared" ca="1" si="103"/>
        <v/>
      </c>
      <c r="S429" s="53" t="str">
        <f t="shared" si="96"/>
        <v/>
      </c>
      <c r="T429" s="53">
        <f t="shared" si="98"/>
        <v>1</v>
      </c>
      <c r="U429" s="53">
        <f t="shared" si="98"/>
        <v>1</v>
      </c>
      <c r="V429" s="53" t="str">
        <f t="shared" si="98"/>
        <v/>
      </c>
      <c r="W429" s="53" t="str">
        <f t="shared" si="98"/>
        <v/>
      </c>
      <c r="X429">
        <f t="shared" si="97"/>
        <v>428</v>
      </c>
      <c r="Z429">
        <v>428</v>
      </c>
    </row>
    <row r="430" spans="7:26" x14ac:dyDescent="0.25">
      <c r="G430">
        <f t="shared" ca="1" si="91"/>
        <v>144</v>
      </c>
      <c r="H430" t="str">
        <f t="shared" si="92"/>
        <v/>
      </c>
      <c r="I430" t="str">
        <f t="shared" si="93"/>
        <v/>
      </c>
      <c r="J430" t="str">
        <f t="shared" si="94"/>
        <v/>
      </c>
      <c r="K430" t="str">
        <f t="shared" si="95"/>
        <v/>
      </c>
      <c r="M430">
        <f t="shared" ca="1" si="99"/>
        <v>0.65781477828168367</v>
      </c>
      <c r="N430" t="str">
        <f t="shared" ca="1" si="100"/>
        <v/>
      </c>
      <c r="O430" t="str">
        <f t="shared" ca="1" si="101"/>
        <v/>
      </c>
      <c r="P430" t="str">
        <f t="shared" ca="1" si="102"/>
        <v/>
      </c>
      <c r="Q430" t="str">
        <f t="shared" ca="1" si="103"/>
        <v/>
      </c>
      <c r="S430" s="53">
        <f t="shared" si="96"/>
        <v>1</v>
      </c>
      <c r="T430" s="53" t="str">
        <f t="shared" si="98"/>
        <v/>
      </c>
      <c r="U430" s="53" t="str">
        <f t="shared" si="98"/>
        <v/>
      </c>
      <c r="V430" s="53" t="str">
        <f t="shared" si="98"/>
        <v/>
      </c>
      <c r="W430" s="53" t="str">
        <f t="shared" si="98"/>
        <v/>
      </c>
      <c r="X430">
        <f t="shared" si="97"/>
        <v>429</v>
      </c>
      <c r="Z430">
        <v>429</v>
      </c>
    </row>
    <row r="431" spans="7:26" x14ac:dyDescent="0.25">
      <c r="G431" t="str">
        <f t="shared" si="91"/>
        <v/>
      </c>
      <c r="H431" t="str">
        <f t="shared" si="92"/>
        <v/>
      </c>
      <c r="I431" t="str">
        <f t="shared" si="93"/>
        <v/>
      </c>
      <c r="J431" t="str">
        <f t="shared" si="94"/>
        <v/>
      </c>
      <c r="K431" t="str">
        <f t="shared" si="95"/>
        <v/>
      </c>
      <c r="M431" t="str">
        <f t="shared" ca="1" si="99"/>
        <v/>
      </c>
      <c r="N431" t="str">
        <f t="shared" ca="1" si="100"/>
        <v/>
      </c>
      <c r="O431" t="str">
        <f t="shared" ca="1" si="101"/>
        <v/>
      </c>
      <c r="P431" t="str">
        <f t="shared" ca="1" si="102"/>
        <v/>
      </c>
      <c r="Q431" t="str">
        <f t="shared" ca="1" si="103"/>
        <v/>
      </c>
      <c r="S431" s="53" t="str">
        <f t="shared" si="96"/>
        <v/>
      </c>
      <c r="T431" s="53" t="str">
        <f t="shared" si="98"/>
        <v/>
      </c>
      <c r="U431" s="53" t="str">
        <f t="shared" si="98"/>
        <v/>
      </c>
      <c r="V431" s="53" t="str">
        <f t="shared" si="98"/>
        <v/>
      </c>
      <c r="W431" s="53" t="str">
        <f t="shared" si="98"/>
        <v/>
      </c>
      <c r="X431" t="str">
        <f t="shared" si="97"/>
        <v/>
      </c>
      <c r="Z431">
        <v>430</v>
      </c>
    </row>
    <row r="432" spans="7:26" x14ac:dyDescent="0.25">
      <c r="G432">
        <f t="shared" ca="1" si="91"/>
        <v>109</v>
      </c>
      <c r="H432" t="str">
        <f t="shared" si="92"/>
        <v/>
      </c>
      <c r="I432" t="str">
        <f t="shared" si="93"/>
        <v/>
      </c>
      <c r="J432" t="str">
        <f t="shared" si="94"/>
        <v/>
      </c>
      <c r="K432" t="str">
        <f t="shared" si="95"/>
        <v/>
      </c>
      <c r="M432">
        <f t="shared" ca="1" si="99"/>
        <v>0.73126448249411524</v>
      </c>
      <c r="N432" t="str">
        <f t="shared" ca="1" si="100"/>
        <v/>
      </c>
      <c r="O432" t="str">
        <f t="shared" ca="1" si="101"/>
        <v/>
      </c>
      <c r="P432" t="str">
        <f t="shared" ca="1" si="102"/>
        <v/>
      </c>
      <c r="Q432" t="str">
        <f t="shared" ca="1" si="103"/>
        <v/>
      </c>
      <c r="S432" s="53">
        <f t="shared" si="96"/>
        <v>1</v>
      </c>
      <c r="T432" s="53" t="str">
        <f t="shared" si="98"/>
        <v/>
      </c>
      <c r="U432" s="53" t="str">
        <f t="shared" si="98"/>
        <v/>
      </c>
      <c r="V432" s="53" t="str">
        <f t="shared" si="98"/>
        <v/>
      </c>
      <c r="W432" s="53" t="str">
        <f t="shared" si="98"/>
        <v/>
      </c>
      <c r="X432">
        <f t="shared" si="97"/>
        <v>431</v>
      </c>
      <c r="Z432">
        <v>431</v>
      </c>
    </row>
    <row r="433" spans="7:26" x14ac:dyDescent="0.25">
      <c r="G433" t="str">
        <f t="shared" si="91"/>
        <v/>
      </c>
      <c r="H433">
        <f t="shared" ca="1" si="92"/>
        <v>61</v>
      </c>
      <c r="I433">
        <f t="shared" ca="1" si="93"/>
        <v>191</v>
      </c>
      <c r="J433" t="str">
        <f t="shared" si="94"/>
        <v/>
      </c>
      <c r="K433" t="str">
        <f t="shared" si="95"/>
        <v/>
      </c>
      <c r="M433" t="str">
        <f t="shared" ca="1" si="99"/>
        <v/>
      </c>
      <c r="N433">
        <f t="shared" ca="1" si="100"/>
        <v>0.83745785163769437</v>
      </c>
      <c r="O433">
        <f t="shared" ca="1" si="101"/>
        <v>9.4854634920070735E-2</v>
      </c>
      <c r="P433" t="str">
        <f t="shared" ca="1" si="102"/>
        <v/>
      </c>
      <c r="Q433" t="str">
        <f t="shared" ca="1" si="103"/>
        <v/>
      </c>
      <c r="S433" s="53" t="str">
        <f t="shared" si="96"/>
        <v/>
      </c>
      <c r="T433" s="53">
        <f t="shared" si="98"/>
        <v>1</v>
      </c>
      <c r="U433" s="53">
        <f t="shared" si="98"/>
        <v>1</v>
      </c>
      <c r="V433" s="53" t="str">
        <f t="shared" si="98"/>
        <v/>
      </c>
      <c r="W433" s="53" t="str">
        <f t="shared" si="98"/>
        <v/>
      </c>
      <c r="X433">
        <f t="shared" si="97"/>
        <v>432</v>
      </c>
      <c r="Z433">
        <v>432</v>
      </c>
    </row>
    <row r="434" spans="7:26" x14ac:dyDescent="0.25">
      <c r="G434">
        <f t="shared" ca="1" si="91"/>
        <v>67</v>
      </c>
      <c r="H434" t="str">
        <f t="shared" si="92"/>
        <v/>
      </c>
      <c r="I434" t="str">
        <f t="shared" si="93"/>
        <v/>
      </c>
      <c r="J434" t="str">
        <f t="shared" si="94"/>
        <v/>
      </c>
      <c r="K434" t="str">
        <f t="shared" si="95"/>
        <v/>
      </c>
      <c r="M434">
        <f t="shared" ca="1" si="99"/>
        <v>0.84058081312483379</v>
      </c>
      <c r="N434" t="str">
        <f t="shared" ca="1" si="100"/>
        <v/>
      </c>
      <c r="O434" t="str">
        <f t="shared" ca="1" si="101"/>
        <v/>
      </c>
      <c r="P434" t="str">
        <f t="shared" ca="1" si="102"/>
        <v/>
      </c>
      <c r="Q434" t="str">
        <f t="shared" ca="1" si="103"/>
        <v/>
      </c>
      <c r="S434" s="53">
        <f t="shared" si="96"/>
        <v>1</v>
      </c>
      <c r="T434" s="53" t="str">
        <f t="shared" si="98"/>
        <v/>
      </c>
      <c r="U434" s="53" t="str">
        <f t="shared" si="98"/>
        <v/>
      </c>
      <c r="V434" s="53" t="str">
        <f t="shared" si="98"/>
        <v/>
      </c>
      <c r="W434" s="53" t="str">
        <f t="shared" si="98"/>
        <v/>
      </c>
      <c r="X434">
        <f t="shared" si="97"/>
        <v>433</v>
      </c>
      <c r="Z434">
        <v>433</v>
      </c>
    </row>
    <row r="435" spans="7:26" x14ac:dyDescent="0.25">
      <c r="G435" t="str">
        <f t="shared" si="91"/>
        <v/>
      </c>
      <c r="H435">
        <f t="shared" ca="1" si="92"/>
        <v>88</v>
      </c>
      <c r="I435" t="str">
        <f t="shared" si="93"/>
        <v/>
      </c>
      <c r="J435" t="str">
        <f t="shared" si="94"/>
        <v/>
      </c>
      <c r="K435" t="str">
        <f t="shared" si="95"/>
        <v/>
      </c>
      <c r="M435" t="str">
        <f t="shared" ca="1" si="99"/>
        <v/>
      </c>
      <c r="N435">
        <f t="shared" ca="1" si="100"/>
        <v>0.75021159906587354</v>
      </c>
      <c r="O435" t="str">
        <f t="shared" ca="1" si="101"/>
        <v/>
      </c>
      <c r="P435" t="str">
        <f t="shared" ca="1" si="102"/>
        <v/>
      </c>
      <c r="Q435" t="str">
        <f t="shared" ca="1" si="103"/>
        <v/>
      </c>
      <c r="S435" s="53" t="str">
        <f t="shared" si="96"/>
        <v/>
      </c>
      <c r="T435" s="53">
        <f t="shared" si="98"/>
        <v>1</v>
      </c>
      <c r="U435" s="53" t="str">
        <f t="shared" si="98"/>
        <v/>
      </c>
      <c r="V435" s="53" t="str">
        <f t="shared" si="98"/>
        <v/>
      </c>
      <c r="W435" s="53" t="str">
        <f t="shared" si="98"/>
        <v/>
      </c>
      <c r="X435">
        <f t="shared" si="97"/>
        <v>434</v>
      </c>
      <c r="Z435">
        <v>434</v>
      </c>
    </row>
    <row r="436" spans="7:26" x14ac:dyDescent="0.25">
      <c r="G436" t="str">
        <f t="shared" si="91"/>
        <v/>
      </c>
      <c r="H436" t="str">
        <f t="shared" si="92"/>
        <v/>
      </c>
      <c r="I436" t="str">
        <f t="shared" si="93"/>
        <v/>
      </c>
      <c r="J436">
        <f t="shared" ca="1" si="94"/>
        <v>73</v>
      </c>
      <c r="K436" t="str">
        <f t="shared" si="95"/>
        <v/>
      </c>
      <c r="M436" t="str">
        <f t="shared" ca="1" si="99"/>
        <v/>
      </c>
      <c r="N436" t="str">
        <f t="shared" ca="1" si="100"/>
        <v/>
      </c>
      <c r="O436" t="str">
        <f t="shared" ca="1" si="101"/>
        <v/>
      </c>
      <c r="P436">
        <f t="shared" ca="1" si="102"/>
        <v>0.20881985904890787</v>
      </c>
      <c r="Q436" t="str">
        <f t="shared" ca="1" si="103"/>
        <v/>
      </c>
      <c r="S436" s="53" t="str">
        <f t="shared" si="96"/>
        <v/>
      </c>
      <c r="T436" s="53" t="str">
        <f t="shared" si="98"/>
        <v/>
      </c>
      <c r="U436" s="53" t="str">
        <f t="shared" si="98"/>
        <v/>
      </c>
      <c r="V436" s="53">
        <f t="shared" si="98"/>
        <v>1</v>
      </c>
      <c r="W436" s="53" t="str">
        <f t="shared" si="98"/>
        <v/>
      </c>
      <c r="X436">
        <f t="shared" si="97"/>
        <v>435</v>
      </c>
      <c r="Z436">
        <v>435</v>
      </c>
    </row>
    <row r="437" spans="7:26" x14ac:dyDescent="0.25">
      <c r="G437" t="str">
        <f t="shared" si="91"/>
        <v/>
      </c>
      <c r="H437">
        <f t="shared" ca="1" si="92"/>
        <v>330</v>
      </c>
      <c r="I437">
        <f t="shared" ca="1" si="93"/>
        <v>99</v>
      </c>
      <c r="J437" t="str">
        <f t="shared" si="94"/>
        <v/>
      </c>
      <c r="K437" t="str">
        <f t="shared" si="95"/>
        <v/>
      </c>
      <c r="M437" t="str">
        <f t="shared" ca="1" si="99"/>
        <v/>
      </c>
      <c r="N437">
        <f t="shared" ca="1" si="100"/>
        <v>0.16515912827807266</v>
      </c>
      <c r="O437">
        <f t="shared" ca="1" si="101"/>
        <v>0.53243561080724933</v>
      </c>
      <c r="P437" t="str">
        <f t="shared" ca="1" si="102"/>
        <v/>
      </c>
      <c r="Q437" t="str">
        <f t="shared" ca="1" si="103"/>
        <v/>
      </c>
      <c r="S437" s="53" t="str">
        <f t="shared" si="96"/>
        <v/>
      </c>
      <c r="T437" s="53">
        <f t="shared" si="98"/>
        <v>1</v>
      </c>
      <c r="U437" s="53">
        <f t="shared" si="98"/>
        <v>1</v>
      </c>
      <c r="V437" s="53" t="str">
        <f t="shared" si="98"/>
        <v/>
      </c>
      <c r="W437" s="53" t="str">
        <f t="shared" si="98"/>
        <v/>
      </c>
      <c r="X437">
        <f t="shared" si="97"/>
        <v>436</v>
      </c>
      <c r="Z437">
        <v>436</v>
      </c>
    </row>
    <row r="438" spans="7:26" x14ac:dyDescent="0.25">
      <c r="G438">
        <f t="shared" ca="1" si="91"/>
        <v>384</v>
      </c>
      <c r="H438" t="str">
        <f t="shared" si="92"/>
        <v/>
      </c>
      <c r="I438" t="str">
        <f t="shared" si="93"/>
        <v/>
      </c>
      <c r="J438" t="str">
        <f t="shared" si="94"/>
        <v/>
      </c>
      <c r="K438" t="str">
        <f t="shared" si="95"/>
        <v/>
      </c>
      <c r="M438">
        <f t="shared" ca="1" si="99"/>
        <v>3.51908603353005E-2</v>
      </c>
      <c r="N438" t="str">
        <f t="shared" ca="1" si="100"/>
        <v/>
      </c>
      <c r="O438" t="str">
        <f t="shared" ca="1" si="101"/>
        <v/>
      </c>
      <c r="P438" t="str">
        <f t="shared" ca="1" si="102"/>
        <v/>
      </c>
      <c r="Q438" t="str">
        <f t="shared" ca="1" si="103"/>
        <v/>
      </c>
      <c r="S438" s="53">
        <f t="shared" si="96"/>
        <v>1</v>
      </c>
      <c r="T438" s="53" t="str">
        <f t="shared" si="98"/>
        <v/>
      </c>
      <c r="U438" s="53" t="str">
        <f t="shared" si="98"/>
        <v/>
      </c>
      <c r="V438" s="53" t="str">
        <f t="shared" si="98"/>
        <v/>
      </c>
      <c r="W438" s="53" t="str">
        <f t="shared" si="98"/>
        <v/>
      </c>
      <c r="X438">
        <f t="shared" si="97"/>
        <v>437</v>
      </c>
      <c r="Z438">
        <v>437</v>
      </c>
    </row>
    <row r="439" spans="7:26" x14ac:dyDescent="0.25">
      <c r="G439" t="str">
        <f t="shared" si="91"/>
        <v/>
      </c>
      <c r="H439">
        <f t="shared" ca="1" si="92"/>
        <v>47</v>
      </c>
      <c r="I439" t="str">
        <f t="shared" si="93"/>
        <v/>
      </c>
      <c r="J439" t="str">
        <f t="shared" si="94"/>
        <v/>
      </c>
      <c r="K439" t="str">
        <f t="shared" si="95"/>
        <v/>
      </c>
      <c r="M439" t="str">
        <f t="shared" ca="1" si="99"/>
        <v/>
      </c>
      <c r="N439">
        <f t="shared" ca="1" si="100"/>
        <v>0.90052865284915951</v>
      </c>
      <c r="O439" t="str">
        <f t="shared" ca="1" si="101"/>
        <v/>
      </c>
      <c r="P439" t="str">
        <f t="shared" ca="1" si="102"/>
        <v/>
      </c>
      <c r="Q439" t="str">
        <f t="shared" ca="1" si="103"/>
        <v/>
      </c>
      <c r="S439" s="53" t="str">
        <f t="shared" si="96"/>
        <v/>
      </c>
      <c r="T439" s="53">
        <f t="shared" si="98"/>
        <v>1</v>
      </c>
      <c r="U439" s="53" t="str">
        <f t="shared" si="98"/>
        <v/>
      </c>
      <c r="V439" s="53" t="str">
        <f t="shared" si="98"/>
        <v/>
      </c>
      <c r="W439" s="53" t="str">
        <f t="shared" si="98"/>
        <v/>
      </c>
      <c r="X439">
        <f t="shared" si="97"/>
        <v>438</v>
      </c>
      <c r="Z439">
        <v>438</v>
      </c>
    </row>
    <row r="440" spans="7:26" x14ac:dyDescent="0.25">
      <c r="G440">
        <f t="shared" ca="1" si="91"/>
        <v>324</v>
      </c>
      <c r="H440" t="str">
        <f t="shared" si="92"/>
        <v/>
      </c>
      <c r="I440" t="str">
        <f t="shared" si="93"/>
        <v/>
      </c>
      <c r="J440" t="str">
        <f t="shared" si="94"/>
        <v/>
      </c>
      <c r="K440" t="str">
        <f t="shared" si="95"/>
        <v/>
      </c>
      <c r="M440">
        <f t="shared" ca="1" si="99"/>
        <v>0.21281475358468238</v>
      </c>
      <c r="N440" t="str">
        <f t="shared" ca="1" si="100"/>
        <v/>
      </c>
      <c r="O440" t="str">
        <f t="shared" ca="1" si="101"/>
        <v/>
      </c>
      <c r="P440" t="str">
        <f t="shared" ca="1" si="102"/>
        <v/>
      </c>
      <c r="Q440" t="str">
        <f t="shared" ca="1" si="103"/>
        <v/>
      </c>
      <c r="S440" s="53">
        <f t="shared" si="96"/>
        <v>1</v>
      </c>
      <c r="T440" s="53" t="str">
        <f t="shared" si="98"/>
        <v/>
      </c>
      <c r="U440" s="53" t="str">
        <f t="shared" si="98"/>
        <v/>
      </c>
      <c r="V440" s="53" t="str">
        <f t="shared" si="98"/>
        <v/>
      </c>
      <c r="W440" s="53" t="str">
        <f t="shared" si="98"/>
        <v/>
      </c>
      <c r="X440">
        <f t="shared" si="97"/>
        <v>439</v>
      </c>
      <c r="Z440">
        <v>439</v>
      </c>
    </row>
    <row r="441" spans="7:26" x14ac:dyDescent="0.25">
      <c r="G441" t="str">
        <f t="shared" si="91"/>
        <v/>
      </c>
      <c r="H441" t="str">
        <f t="shared" si="92"/>
        <v/>
      </c>
      <c r="I441" t="str">
        <f t="shared" si="93"/>
        <v/>
      </c>
      <c r="J441" t="str">
        <f t="shared" si="94"/>
        <v/>
      </c>
      <c r="K441" t="str">
        <f t="shared" si="95"/>
        <v/>
      </c>
      <c r="M441" t="str">
        <f t="shared" ca="1" si="99"/>
        <v/>
      </c>
      <c r="N441" t="str">
        <f t="shared" ca="1" si="100"/>
        <v/>
      </c>
      <c r="O441" t="str">
        <f t="shared" ca="1" si="101"/>
        <v/>
      </c>
      <c r="P441" t="str">
        <f t="shared" ca="1" si="102"/>
        <v/>
      </c>
      <c r="Q441" t="str">
        <f t="shared" ca="1" si="103"/>
        <v/>
      </c>
      <c r="S441" s="53" t="str">
        <f t="shared" si="96"/>
        <v/>
      </c>
      <c r="T441" s="53" t="str">
        <f t="shared" si="98"/>
        <v/>
      </c>
      <c r="U441" s="53" t="str">
        <f t="shared" si="98"/>
        <v/>
      </c>
      <c r="V441" s="53" t="str">
        <f t="shared" si="98"/>
        <v/>
      </c>
      <c r="W441" s="53" t="str">
        <f t="shared" si="98"/>
        <v/>
      </c>
      <c r="X441" t="str">
        <f t="shared" si="97"/>
        <v/>
      </c>
      <c r="Z441">
        <v>440</v>
      </c>
    </row>
    <row r="442" spans="7:26" x14ac:dyDescent="0.25">
      <c r="G442">
        <f t="shared" ca="1" si="91"/>
        <v>368</v>
      </c>
      <c r="H442" t="str">
        <f t="shared" si="92"/>
        <v/>
      </c>
      <c r="I442" t="str">
        <f t="shared" si="93"/>
        <v/>
      </c>
      <c r="J442" t="str">
        <f t="shared" si="94"/>
        <v/>
      </c>
      <c r="K442" t="str">
        <f t="shared" si="95"/>
        <v/>
      </c>
      <c r="M442">
        <f t="shared" ca="1" si="99"/>
        <v>9.3394088937890474E-2</v>
      </c>
      <c r="N442" t="str">
        <f t="shared" ca="1" si="100"/>
        <v/>
      </c>
      <c r="O442" t="str">
        <f t="shared" ca="1" si="101"/>
        <v/>
      </c>
      <c r="P442" t="str">
        <f t="shared" ca="1" si="102"/>
        <v/>
      </c>
      <c r="Q442" t="str">
        <f t="shared" ca="1" si="103"/>
        <v/>
      </c>
      <c r="S442" s="53">
        <f t="shared" si="96"/>
        <v>1</v>
      </c>
      <c r="T442" s="53" t="str">
        <f t="shared" si="98"/>
        <v/>
      </c>
      <c r="U442" s="53" t="str">
        <f t="shared" si="98"/>
        <v/>
      </c>
      <c r="V442" s="53" t="str">
        <f t="shared" si="98"/>
        <v/>
      </c>
      <c r="W442" s="53" t="str">
        <f t="shared" si="98"/>
        <v/>
      </c>
      <c r="X442">
        <f t="shared" si="97"/>
        <v>441</v>
      </c>
      <c r="Z442">
        <v>441</v>
      </c>
    </row>
    <row r="443" spans="7:26" x14ac:dyDescent="0.25">
      <c r="G443" t="str">
        <f t="shared" si="91"/>
        <v/>
      </c>
      <c r="H443">
        <f t="shared" ca="1" si="92"/>
        <v>43</v>
      </c>
      <c r="I443" t="str">
        <f t="shared" si="93"/>
        <v/>
      </c>
      <c r="J443" t="str">
        <f t="shared" si="94"/>
        <v/>
      </c>
      <c r="K443" t="str">
        <f t="shared" si="95"/>
        <v/>
      </c>
      <c r="M443" t="str">
        <f t="shared" ca="1" si="99"/>
        <v/>
      </c>
      <c r="N443">
        <f t="shared" ca="1" si="100"/>
        <v>0.91535698505176366</v>
      </c>
      <c r="O443" t="str">
        <f t="shared" ca="1" si="101"/>
        <v/>
      </c>
      <c r="P443" t="str">
        <f t="shared" ca="1" si="102"/>
        <v/>
      </c>
      <c r="Q443" t="str">
        <f t="shared" ca="1" si="103"/>
        <v/>
      </c>
      <c r="S443" s="53" t="str">
        <f t="shared" si="96"/>
        <v/>
      </c>
      <c r="T443" s="53">
        <f t="shared" si="98"/>
        <v>1</v>
      </c>
      <c r="U443" s="53" t="str">
        <f t="shared" si="98"/>
        <v/>
      </c>
      <c r="V443" s="53" t="str">
        <f t="shared" si="98"/>
        <v/>
      </c>
      <c r="W443" s="53" t="str">
        <f t="shared" si="98"/>
        <v/>
      </c>
      <c r="X443">
        <f t="shared" si="97"/>
        <v>442</v>
      </c>
      <c r="Z443">
        <v>442</v>
      </c>
    </row>
    <row r="444" spans="7:26" x14ac:dyDescent="0.25">
      <c r="G444">
        <f t="shared" ca="1" si="91"/>
        <v>223</v>
      </c>
      <c r="H444" t="str">
        <f t="shared" si="92"/>
        <v/>
      </c>
      <c r="I444" t="str">
        <f t="shared" si="93"/>
        <v/>
      </c>
      <c r="J444" t="str">
        <f t="shared" si="94"/>
        <v/>
      </c>
      <c r="K444" t="str">
        <f t="shared" si="95"/>
        <v/>
      </c>
      <c r="M444">
        <f t="shared" ca="1" si="99"/>
        <v>0.48577770611637439</v>
      </c>
      <c r="N444" t="str">
        <f t="shared" ca="1" si="100"/>
        <v/>
      </c>
      <c r="O444" t="str">
        <f t="shared" ca="1" si="101"/>
        <v/>
      </c>
      <c r="P444" t="str">
        <f t="shared" ca="1" si="102"/>
        <v/>
      </c>
      <c r="Q444" t="str">
        <f t="shared" ca="1" si="103"/>
        <v/>
      </c>
      <c r="S444" s="53">
        <f t="shared" si="96"/>
        <v>1</v>
      </c>
      <c r="T444" s="53" t="str">
        <f t="shared" si="98"/>
        <v/>
      </c>
      <c r="U444" s="53" t="str">
        <f t="shared" si="98"/>
        <v/>
      </c>
      <c r="V444" s="53" t="str">
        <f t="shared" si="98"/>
        <v/>
      </c>
      <c r="W444" s="53" t="str">
        <f t="shared" si="98"/>
        <v/>
      </c>
      <c r="X444">
        <f t="shared" si="97"/>
        <v>443</v>
      </c>
      <c r="Z444">
        <v>443</v>
      </c>
    </row>
    <row r="445" spans="7:26" x14ac:dyDescent="0.25">
      <c r="G445" t="str">
        <f t="shared" si="91"/>
        <v/>
      </c>
      <c r="H445">
        <f t="shared" ca="1" si="92"/>
        <v>194</v>
      </c>
      <c r="I445">
        <f t="shared" ca="1" si="93"/>
        <v>88</v>
      </c>
      <c r="J445" t="str">
        <f t="shared" si="94"/>
        <v/>
      </c>
      <c r="K445" t="str">
        <f t="shared" si="95"/>
        <v/>
      </c>
      <c r="M445" t="str">
        <f t="shared" ca="1" si="99"/>
        <v/>
      </c>
      <c r="N445">
        <f t="shared" ca="1" si="100"/>
        <v>0.48443602748662862</v>
      </c>
      <c r="O445">
        <f t="shared" ca="1" si="101"/>
        <v>0.60090329620534821</v>
      </c>
      <c r="P445" t="str">
        <f t="shared" ca="1" si="102"/>
        <v/>
      </c>
      <c r="Q445" t="str">
        <f t="shared" ca="1" si="103"/>
        <v/>
      </c>
      <c r="S445" s="53" t="str">
        <f t="shared" si="96"/>
        <v/>
      </c>
      <c r="T445" s="53">
        <f t="shared" si="98"/>
        <v>1</v>
      </c>
      <c r="U445" s="53">
        <f t="shared" si="98"/>
        <v>1</v>
      </c>
      <c r="V445" s="53" t="str">
        <f t="shared" si="98"/>
        <v/>
      </c>
      <c r="W445" s="53" t="str">
        <f t="shared" si="98"/>
        <v/>
      </c>
      <c r="X445">
        <f t="shared" si="97"/>
        <v>444</v>
      </c>
      <c r="Z445">
        <v>444</v>
      </c>
    </row>
    <row r="446" spans="7:26" x14ac:dyDescent="0.25">
      <c r="G446" t="str">
        <f t="shared" si="91"/>
        <v/>
      </c>
      <c r="H446" t="str">
        <f t="shared" si="92"/>
        <v/>
      </c>
      <c r="I446" t="str">
        <f t="shared" si="93"/>
        <v/>
      </c>
      <c r="J446">
        <f t="shared" ca="1" si="94"/>
        <v>60</v>
      </c>
      <c r="K446" t="str">
        <f t="shared" si="95"/>
        <v/>
      </c>
      <c r="M446" t="str">
        <f t="shared" ca="1" si="99"/>
        <v/>
      </c>
      <c r="N446" t="str">
        <f t="shared" ca="1" si="100"/>
        <v/>
      </c>
      <c r="O446" t="str">
        <f t="shared" ca="1" si="101"/>
        <v/>
      </c>
      <c r="P446">
        <f t="shared" ca="1" si="102"/>
        <v>0.31226214778969996</v>
      </c>
      <c r="Q446" t="str">
        <f t="shared" ca="1" si="103"/>
        <v/>
      </c>
      <c r="S446" s="53" t="str">
        <f t="shared" si="96"/>
        <v/>
      </c>
      <c r="T446" s="53" t="str">
        <f t="shared" si="98"/>
        <v/>
      </c>
      <c r="U446" s="53" t="str">
        <f t="shared" si="98"/>
        <v/>
      </c>
      <c r="V446" s="53">
        <f t="shared" si="98"/>
        <v>1</v>
      </c>
      <c r="W446" s="53" t="str">
        <f t="shared" si="98"/>
        <v/>
      </c>
      <c r="X446">
        <f t="shared" si="97"/>
        <v>445</v>
      </c>
      <c r="Z446">
        <v>445</v>
      </c>
    </row>
    <row r="447" spans="7:26" x14ac:dyDescent="0.25">
      <c r="G447" t="str">
        <f t="shared" si="91"/>
        <v/>
      </c>
      <c r="H447">
        <f t="shared" ca="1" si="92"/>
        <v>230</v>
      </c>
      <c r="I447" t="str">
        <f t="shared" si="93"/>
        <v/>
      </c>
      <c r="J447" t="str">
        <f t="shared" si="94"/>
        <v/>
      </c>
      <c r="K447" t="str">
        <f t="shared" si="95"/>
        <v/>
      </c>
      <c r="M447" t="str">
        <f t="shared" ca="1" si="99"/>
        <v/>
      </c>
      <c r="N447">
        <f t="shared" ca="1" si="100"/>
        <v>0.38373215697801166</v>
      </c>
      <c r="O447" t="str">
        <f t="shared" ca="1" si="101"/>
        <v/>
      </c>
      <c r="P447" t="str">
        <f t="shared" ca="1" si="102"/>
        <v/>
      </c>
      <c r="Q447" t="str">
        <f t="shared" ca="1" si="103"/>
        <v/>
      </c>
      <c r="S447" s="53" t="str">
        <f t="shared" si="96"/>
        <v/>
      </c>
      <c r="T447" s="53">
        <f t="shared" si="98"/>
        <v>1</v>
      </c>
      <c r="U447" s="53" t="str">
        <f t="shared" si="98"/>
        <v/>
      </c>
      <c r="V447" s="53" t="str">
        <f t="shared" si="98"/>
        <v/>
      </c>
      <c r="W447" s="53" t="str">
        <f t="shared" si="98"/>
        <v/>
      </c>
      <c r="X447">
        <f t="shared" si="97"/>
        <v>446</v>
      </c>
      <c r="Z447">
        <v>446</v>
      </c>
    </row>
    <row r="448" spans="7:26" x14ac:dyDescent="0.25">
      <c r="G448">
        <f t="shared" ca="1" si="91"/>
        <v>35</v>
      </c>
      <c r="H448" t="str">
        <f t="shared" si="92"/>
        <v/>
      </c>
      <c r="I448" t="str">
        <f t="shared" si="93"/>
        <v/>
      </c>
      <c r="J448" t="str">
        <f t="shared" si="94"/>
        <v/>
      </c>
      <c r="K448" t="str">
        <f t="shared" si="95"/>
        <v/>
      </c>
      <c r="M448">
        <f t="shared" ca="1" si="99"/>
        <v>0.91855829610904272</v>
      </c>
      <c r="N448" t="str">
        <f t="shared" ca="1" si="100"/>
        <v/>
      </c>
      <c r="O448" t="str">
        <f t="shared" ca="1" si="101"/>
        <v/>
      </c>
      <c r="P448" t="str">
        <f t="shared" ca="1" si="102"/>
        <v/>
      </c>
      <c r="Q448" t="str">
        <f t="shared" ca="1" si="103"/>
        <v/>
      </c>
      <c r="S448" s="53">
        <f t="shared" si="96"/>
        <v>1</v>
      </c>
      <c r="T448" s="53" t="str">
        <f t="shared" si="98"/>
        <v/>
      </c>
      <c r="U448" s="53" t="str">
        <f t="shared" si="98"/>
        <v/>
      </c>
      <c r="V448" s="53" t="str">
        <f t="shared" si="98"/>
        <v/>
      </c>
      <c r="W448" s="53" t="str">
        <f t="shared" si="98"/>
        <v/>
      </c>
      <c r="X448">
        <f t="shared" si="97"/>
        <v>447</v>
      </c>
      <c r="Z448">
        <v>447</v>
      </c>
    </row>
    <row r="449" spans="7:26" x14ac:dyDescent="0.25">
      <c r="G449" t="str">
        <f t="shared" si="91"/>
        <v/>
      </c>
      <c r="H449">
        <f t="shared" ca="1" si="92"/>
        <v>2</v>
      </c>
      <c r="I449">
        <f t="shared" ca="1" si="93"/>
        <v>134</v>
      </c>
      <c r="J449" t="str">
        <f t="shared" si="94"/>
        <v/>
      </c>
      <c r="K449" t="str">
        <f t="shared" si="95"/>
        <v/>
      </c>
      <c r="M449" t="str">
        <f t="shared" ca="1" si="99"/>
        <v/>
      </c>
      <c r="N449">
        <f t="shared" ca="1" si="100"/>
        <v>0.99439830080806058</v>
      </c>
      <c r="O449">
        <f t="shared" ca="1" si="101"/>
        <v>0.34748025481317735</v>
      </c>
      <c r="P449" t="str">
        <f t="shared" ca="1" si="102"/>
        <v/>
      </c>
      <c r="Q449" t="str">
        <f t="shared" ca="1" si="103"/>
        <v/>
      </c>
      <c r="S449" s="53" t="str">
        <f t="shared" si="96"/>
        <v/>
      </c>
      <c r="T449" s="53">
        <f t="shared" si="98"/>
        <v>1</v>
      </c>
      <c r="U449" s="53">
        <f t="shared" si="98"/>
        <v>1</v>
      </c>
      <c r="V449" s="53" t="str">
        <f t="shared" si="98"/>
        <v/>
      </c>
      <c r="W449" s="53" t="str">
        <f t="shared" si="98"/>
        <v/>
      </c>
      <c r="X449">
        <f t="shared" si="97"/>
        <v>448</v>
      </c>
      <c r="Z449">
        <v>448</v>
      </c>
    </row>
    <row r="450" spans="7:26" x14ac:dyDescent="0.25">
      <c r="G450">
        <f t="shared" ca="1" si="91"/>
        <v>270</v>
      </c>
      <c r="H450" t="str">
        <f t="shared" si="92"/>
        <v/>
      </c>
      <c r="I450" t="str">
        <f t="shared" si="93"/>
        <v/>
      </c>
      <c r="J450" t="str">
        <f t="shared" si="94"/>
        <v/>
      </c>
      <c r="K450" t="str">
        <f t="shared" si="95"/>
        <v/>
      </c>
      <c r="M450">
        <f t="shared" ca="1" si="99"/>
        <v>0.33859649036336947</v>
      </c>
      <c r="N450" t="str">
        <f t="shared" ca="1" si="100"/>
        <v/>
      </c>
      <c r="O450" t="str">
        <f t="shared" ca="1" si="101"/>
        <v/>
      </c>
      <c r="P450" t="str">
        <f t="shared" ca="1" si="102"/>
        <v/>
      </c>
      <c r="Q450" t="str">
        <f t="shared" ca="1" si="103"/>
        <v/>
      </c>
      <c r="S450" s="53">
        <f t="shared" si="96"/>
        <v>1</v>
      </c>
      <c r="T450" s="53" t="str">
        <f t="shared" si="98"/>
        <v/>
      </c>
      <c r="U450" s="53" t="str">
        <f t="shared" si="98"/>
        <v/>
      </c>
      <c r="V450" s="53" t="str">
        <f t="shared" si="98"/>
        <v/>
      </c>
      <c r="W450" s="53" t="str">
        <f t="shared" si="98"/>
        <v/>
      </c>
      <c r="X450">
        <f t="shared" si="97"/>
        <v>449</v>
      </c>
      <c r="Z450">
        <v>449</v>
      </c>
    </row>
    <row r="451" spans="7:26" x14ac:dyDescent="0.25">
      <c r="G451" t="str">
        <f t="shared" ref="G451:G514" si="104">IF(S451&lt;&gt;"",RANK(M451,M:M),"")</f>
        <v/>
      </c>
      <c r="H451" t="str">
        <f t="shared" ref="H451:H514" si="105">IF(T451&lt;&gt;"",RANK(N451,N:N),"")</f>
        <v/>
      </c>
      <c r="I451" t="str">
        <f t="shared" ref="I451:I514" si="106">IF(U451&lt;&gt;"",RANK(O451,O:O),"")</f>
        <v/>
      </c>
      <c r="J451" t="str">
        <f t="shared" ref="J451:J514" si="107">IF(V451&lt;&gt;"",RANK(P451,P:P),"")</f>
        <v/>
      </c>
      <c r="K451" t="str">
        <f t="shared" ref="K451:K514" si="108">IF(W451&lt;&gt;"",RANK(Q451,Q:Q),"")</f>
        <v/>
      </c>
      <c r="M451" t="str">
        <f t="shared" ca="1" si="99"/>
        <v/>
      </c>
      <c r="N451" t="str">
        <f t="shared" ca="1" si="100"/>
        <v/>
      </c>
      <c r="O451" t="str">
        <f t="shared" ca="1" si="101"/>
        <v/>
      </c>
      <c r="P451" t="str">
        <f t="shared" ca="1" si="102"/>
        <v/>
      </c>
      <c r="Q451" t="str">
        <f t="shared" ca="1" si="103"/>
        <v/>
      </c>
      <c r="S451" s="53" t="str">
        <f t="shared" ref="S451:S514" si="109">IF(X451&lt;&gt;"",IF(SUM(T451:W451)=0,1,""),"")</f>
        <v/>
      </c>
      <c r="T451" s="53" t="str">
        <f t="shared" si="98"/>
        <v/>
      </c>
      <c r="U451" s="53" t="str">
        <f t="shared" si="98"/>
        <v/>
      </c>
      <c r="V451" s="53" t="str">
        <f t="shared" si="98"/>
        <v/>
      </c>
      <c r="W451" s="53" t="str">
        <f t="shared" si="98"/>
        <v/>
      </c>
      <c r="X451" t="str">
        <f t="shared" ref="X451:X514" si="110">IF(MOD(Z451,10)&lt;&gt;0,Z451,"")</f>
        <v/>
      </c>
      <c r="Z451">
        <v>450</v>
      </c>
    </row>
    <row r="452" spans="7:26" x14ac:dyDescent="0.25">
      <c r="G452">
        <f t="shared" ca="1" si="104"/>
        <v>262</v>
      </c>
      <c r="H452" t="str">
        <f t="shared" si="105"/>
        <v/>
      </c>
      <c r="I452" t="str">
        <f t="shared" si="106"/>
        <v/>
      </c>
      <c r="J452" t="str">
        <f t="shared" si="107"/>
        <v/>
      </c>
      <c r="K452" t="str">
        <f t="shared" si="108"/>
        <v/>
      </c>
      <c r="M452">
        <f t="shared" ca="1" si="99"/>
        <v>0.35119309192982784</v>
      </c>
      <c r="N452" t="str">
        <f t="shared" ca="1" si="100"/>
        <v/>
      </c>
      <c r="O452" t="str">
        <f t="shared" ca="1" si="101"/>
        <v/>
      </c>
      <c r="P452" t="str">
        <f t="shared" ca="1" si="102"/>
        <v/>
      </c>
      <c r="Q452" t="str">
        <f t="shared" ca="1" si="103"/>
        <v/>
      </c>
      <c r="S452" s="53">
        <f t="shared" si="109"/>
        <v>1</v>
      </c>
      <c r="T452" s="53" t="str">
        <f t="shared" si="98"/>
        <v/>
      </c>
      <c r="U452" s="53" t="str">
        <f t="shared" si="98"/>
        <v/>
      </c>
      <c r="V452" s="53" t="str">
        <f t="shared" si="98"/>
        <v/>
      </c>
      <c r="W452" s="53" t="str">
        <f t="shared" si="98"/>
        <v/>
      </c>
      <c r="X452">
        <f t="shared" si="110"/>
        <v>451</v>
      </c>
      <c r="Z452">
        <v>451</v>
      </c>
    </row>
    <row r="453" spans="7:26" x14ac:dyDescent="0.25">
      <c r="G453" t="str">
        <f t="shared" si="104"/>
        <v/>
      </c>
      <c r="H453">
        <f t="shared" ca="1" si="105"/>
        <v>283</v>
      </c>
      <c r="I453">
        <f t="shared" ca="1" si="106"/>
        <v>149</v>
      </c>
      <c r="J453" t="str">
        <f t="shared" si="107"/>
        <v/>
      </c>
      <c r="K453" t="str">
        <f t="shared" si="108"/>
        <v/>
      </c>
      <c r="M453" t="str">
        <f t="shared" ca="1" si="99"/>
        <v/>
      </c>
      <c r="N453">
        <f t="shared" ca="1" si="100"/>
        <v>0.24437943601434919</v>
      </c>
      <c r="O453">
        <f t="shared" ca="1" si="101"/>
        <v>0.25304695744505235</v>
      </c>
      <c r="P453" t="str">
        <f t="shared" ca="1" si="102"/>
        <v/>
      </c>
      <c r="Q453" t="str">
        <f t="shared" ca="1" si="103"/>
        <v/>
      </c>
      <c r="S453" s="53" t="str">
        <f t="shared" si="109"/>
        <v/>
      </c>
      <c r="T453" s="53">
        <f t="shared" si="98"/>
        <v>1</v>
      </c>
      <c r="U453" s="53">
        <f t="shared" si="98"/>
        <v>1</v>
      </c>
      <c r="V453" s="53" t="str">
        <f t="shared" si="98"/>
        <v/>
      </c>
      <c r="W453" s="53" t="str">
        <f t="shared" si="98"/>
        <v/>
      </c>
      <c r="X453">
        <f t="shared" si="110"/>
        <v>452</v>
      </c>
      <c r="Z453">
        <v>452</v>
      </c>
    </row>
    <row r="454" spans="7:26" x14ac:dyDescent="0.25">
      <c r="G454">
        <f t="shared" ca="1" si="104"/>
        <v>290</v>
      </c>
      <c r="H454" t="str">
        <f t="shared" si="105"/>
        <v/>
      </c>
      <c r="I454" t="str">
        <f t="shared" si="106"/>
        <v/>
      </c>
      <c r="J454" t="str">
        <f t="shared" si="107"/>
        <v/>
      </c>
      <c r="K454" t="str">
        <f t="shared" si="108"/>
        <v/>
      </c>
      <c r="M454">
        <f t="shared" ca="1" si="99"/>
        <v>0.28770763188960158</v>
      </c>
      <c r="N454" t="str">
        <f t="shared" ca="1" si="100"/>
        <v/>
      </c>
      <c r="O454" t="str">
        <f t="shared" ca="1" si="101"/>
        <v/>
      </c>
      <c r="P454" t="str">
        <f t="shared" ca="1" si="102"/>
        <v/>
      </c>
      <c r="Q454" t="str">
        <f t="shared" ca="1" si="103"/>
        <v/>
      </c>
      <c r="S454" s="53">
        <f t="shared" si="109"/>
        <v>1</v>
      </c>
      <c r="T454" s="53" t="str">
        <f t="shared" si="98"/>
        <v/>
      </c>
      <c r="U454" s="53" t="str">
        <f t="shared" si="98"/>
        <v/>
      </c>
      <c r="V454" s="53" t="str">
        <f t="shared" si="98"/>
        <v/>
      </c>
      <c r="W454" s="53" t="str">
        <f t="shared" si="98"/>
        <v/>
      </c>
      <c r="X454">
        <f t="shared" si="110"/>
        <v>453</v>
      </c>
      <c r="Z454">
        <v>453</v>
      </c>
    </row>
    <row r="455" spans="7:26" x14ac:dyDescent="0.25">
      <c r="G455" t="str">
        <f t="shared" si="104"/>
        <v/>
      </c>
      <c r="H455">
        <f t="shared" ca="1" si="105"/>
        <v>20</v>
      </c>
      <c r="I455" t="str">
        <f t="shared" si="106"/>
        <v/>
      </c>
      <c r="J455" t="str">
        <f t="shared" si="107"/>
        <v/>
      </c>
      <c r="K455" t="str">
        <f t="shared" si="108"/>
        <v/>
      </c>
      <c r="M455" t="str">
        <f t="shared" ca="1" si="99"/>
        <v/>
      </c>
      <c r="N455">
        <f t="shared" ca="1" si="100"/>
        <v>0.95927296093055148</v>
      </c>
      <c r="O455" t="str">
        <f t="shared" ca="1" si="101"/>
        <v/>
      </c>
      <c r="P455" t="str">
        <f t="shared" ca="1" si="102"/>
        <v/>
      </c>
      <c r="Q455" t="str">
        <f t="shared" ca="1" si="103"/>
        <v/>
      </c>
      <c r="S455" s="53" t="str">
        <f t="shared" si="109"/>
        <v/>
      </c>
      <c r="T455" s="53">
        <f t="shared" si="98"/>
        <v>1</v>
      </c>
      <c r="U455" s="53" t="str">
        <f t="shared" si="98"/>
        <v/>
      </c>
      <c r="V455" s="53" t="str">
        <f t="shared" si="98"/>
        <v/>
      </c>
      <c r="W455" s="53" t="str">
        <f t="shared" si="98"/>
        <v/>
      </c>
      <c r="X455">
        <f t="shared" si="110"/>
        <v>454</v>
      </c>
      <c r="Z455">
        <v>454</v>
      </c>
    </row>
    <row r="456" spans="7:26" x14ac:dyDescent="0.25">
      <c r="G456" t="str">
        <f t="shared" si="104"/>
        <v/>
      </c>
      <c r="H456" t="str">
        <f t="shared" si="105"/>
        <v/>
      </c>
      <c r="I456" t="str">
        <f t="shared" si="106"/>
        <v/>
      </c>
      <c r="J456">
        <f t="shared" ca="1" si="107"/>
        <v>7</v>
      </c>
      <c r="K456" t="str">
        <f t="shared" si="108"/>
        <v/>
      </c>
      <c r="M456" t="str">
        <f t="shared" ca="1" si="99"/>
        <v/>
      </c>
      <c r="N456" t="str">
        <f t="shared" ca="1" si="100"/>
        <v/>
      </c>
      <c r="O456" t="str">
        <f t="shared" ca="1" si="101"/>
        <v/>
      </c>
      <c r="P456">
        <f t="shared" ca="1" si="102"/>
        <v>0.91749164939187455</v>
      </c>
      <c r="Q456" t="str">
        <f t="shared" ca="1" si="103"/>
        <v/>
      </c>
      <c r="S456" s="53" t="str">
        <f t="shared" si="109"/>
        <v/>
      </c>
      <c r="T456" s="53" t="str">
        <f t="shared" si="98"/>
        <v/>
      </c>
      <c r="U456" s="53" t="str">
        <f t="shared" si="98"/>
        <v/>
      </c>
      <c r="V456" s="53">
        <f t="shared" si="98"/>
        <v>1</v>
      </c>
      <c r="W456" s="53" t="str">
        <f t="shared" si="98"/>
        <v/>
      </c>
      <c r="X456">
        <f t="shared" si="110"/>
        <v>455</v>
      </c>
      <c r="Z456">
        <v>455</v>
      </c>
    </row>
    <row r="457" spans="7:26" x14ac:dyDescent="0.25">
      <c r="G457" t="str">
        <f t="shared" si="104"/>
        <v/>
      </c>
      <c r="H457">
        <f t="shared" ca="1" si="105"/>
        <v>77</v>
      </c>
      <c r="I457">
        <f t="shared" ca="1" si="106"/>
        <v>179</v>
      </c>
      <c r="J457" t="str">
        <f t="shared" si="107"/>
        <v/>
      </c>
      <c r="K457" t="str">
        <f t="shared" si="108"/>
        <v/>
      </c>
      <c r="M457" t="str">
        <f t="shared" ca="1" si="99"/>
        <v/>
      </c>
      <c r="N457">
        <f t="shared" ca="1" si="100"/>
        <v>0.78470317731034422</v>
      </c>
      <c r="O457">
        <f t="shared" ca="1" si="101"/>
        <v>0.15422051432968042</v>
      </c>
      <c r="P457" t="str">
        <f t="shared" ca="1" si="102"/>
        <v/>
      </c>
      <c r="Q457" t="str">
        <f t="shared" ca="1" si="103"/>
        <v/>
      </c>
      <c r="S457" s="53" t="str">
        <f t="shared" si="109"/>
        <v/>
      </c>
      <c r="T457" s="53">
        <f t="shared" si="98"/>
        <v>1</v>
      </c>
      <c r="U457" s="53">
        <f t="shared" si="98"/>
        <v>1</v>
      </c>
      <c r="V457" s="53" t="str">
        <f t="shared" si="98"/>
        <v/>
      </c>
      <c r="W457" s="53" t="str">
        <f t="shared" si="98"/>
        <v/>
      </c>
      <c r="X457">
        <f t="shared" si="110"/>
        <v>456</v>
      </c>
      <c r="Z457">
        <v>456</v>
      </c>
    </row>
    <row r="458" spans="7:26" x14ac:dyDescent="0.25">
      <c r="G458">
        <f t="shared" ca="1" si="104"/>
        <v>123</v>
      </c>
      <c r="H458" t="str">
        <f t="shared" si="105"/>
        <v/>
      </c>
      <c r="I458" t="str">
        <f t="shared" si="106"/>
        <v/>
      </c>
      <c r="J458" t="str">
        <f t="shared" si="107"/>
        <v/>
      </c>
      <c r="K458" t="str">
        <f t="shared" si="108"/>
        <v/>
      </c>
      <c r="M458">
        <f t="shared" ca="1" si="99"/>
        <v>0.70711866751145003</v>
      </c>
      <c r="N458" t="str">
        <f t="shared" ca="1" si="100"/>
        <v/>
      </c>
      <c r="O458" t="str">
        <f t="shared" ca="1" si="101"/>
        <v/>
      </c>
      <c r="P458" t="str">
        <f t="shared" ca="1" si="102"/>
        <v/>
      </c>
      <c r="Q458" t="str">
        <f t="shared" ca="1" si="103"/>
        <v/>
      </c>
      <c r="S458" s="53">
        <f t="shared" si="109"/>
        <v>1</v>
      </c>
      <c r="T458" s="53" t="str">
        <f t="shared" si="98"/>
        <v/>
      </c>
      <c r="U458" s="53" t="str">
        <f t="shared" si="98"/>
        <v/>
      </c>
      <c r="V458" s="53" t="str">
        <f t="shared" si="98"/>
        <v/>
      </c>
      <c r="W458" s="53" t="str">
        <f t="shared" si="98"/>
        <v/>
      </c>
      <c r="X458">
        <f t="shared" si="110"/>
        <v>457</v>
      </c>
      <c r="Z458">
        <v>457</v>
      </c>
    </row>
    <row r="459" spans="7:26" x14ac:dyDescent="0.25">
      <c r="G459" t="str">
        <f t="shared" si="104"/>
        <v/>
      </c>
      <c r="H459">
        <f t="shared" ca="1" si="105"/>
        <v>240</v>
      </c>
      <c r="I459" t="str">
        <f t="shared" si="106"/>
        <v/>
      </c>
      <c r="J459" t="str">
        <f t="shared" si="107"/>
        <v/>
      </c>
      <c r="K459" t="str">
        <f t="shared" si="108"/>
        <v/>
      </c>
      <c r="M459" t="str">
        <f t="shared" ca="1" si="99"/>
        <v/>
      </c>
      <c r="N459">
        <f t="shared" ca="1" si="100"/>
        <v>0.36264464150020348</v>
      </c>
      <c r="O459" t="str">
        <f t="shared" ca="1" si="101"/>
        <v/>
      </c>
      <c r="P459" t="str">
        <f t="shared" ca="1" si="102"/>
        <v/>
      </c>
      <c r="Q459" t="str">
        <f t="shared" ca="1" si="103"/>
        <v/>
      </c>
      <c r="S459" s="53" t="str">
        <f t="shared" si="109"/>
        <v/>
      </c>
      <c r="T459" s="53">
        <f t="shared" si="98"/>
        <v>1</v>
      </c>
      <c r="U459" s="53" t="str">
        <f t="shared" si="98"/>
        <v/>
      </c>
      <c r="V459" s="53" t="str">
        <f t="shared" si="98"/>
        <v/>
      </c>
      <c r="W459" s="53" t="str">
        <f t="shared" si="98"/>
        <v/>
      </c>
      <c r="X459">
        <f t="shared" si="110"/>
        <v>458</v>
      </c>
      <c r="Z459">
        <v>458</v>
      </c>
    </row>
    <row r="460" spans="7:26" x14ac:dyDescent="0.25">
      <c r="G460">
        <f t="shared" ca="1" si="104"/>
        <v>92</v>
      </c>
      <c r="H460" t="str">
        <f t="shared" si="105"/>
        <v/>
      </c>
      <c r="I460" t="str">
        <f t="shared" si="106"/>
        <v/>
      </c>
      <c r="J460" t="str">
        <f t="shared" si="107"/>
        <v/>
      </c>
      <c r="K460" t="str">
        <f t="shared" si="108"/>
        <v/>
      </c>
      <c r="M460">
        <f t="shared" ca="1" si="99"/>
        <v>0.76744539832407066</v>
      </c>
      <c r="N460" t="str">
        <f t="shared" ca="1" si="100"/>
        <v/>
      </c>
      <c r="O460" t="str">
        <f t="shared" ca="1" si="101"/>
        <v/>
      </c>
      <c r="P460" t="str">
        <f t="shared" ca="1" si="102"/>
        <v/>
      </c>
      <c r="Q460" t="str">
        <f t="shared" ca="1" si="103"/>
        <v/>
      </c>
      <c r="S460" s="53">
        <f t="shared" si="109"/>
        <v>1</v>
      </c>
      <c r="T460" s="53" t="str">
        <f t="shared" si="98"/>
        <v/>
      </c>
      <c r="U460" s="53" t="str">
        <f t="shared" si="98"/>
        <v/>
      </c>
      <c r="V460" s="53" t="str">
        <f t="shared" si="98"/>
        <v/>
      </c>
      <c r="W460" s="53" t="str">
        <f t="shared" si="98"/>
        <v/>
      </c>
      <c r="X460">
        <f t="shared" si="110"/>
        <v>459</v>
      </c>
      <c r="Z460">
        <v>459</v>
      </c>
    </row>
    <row r="461" spans="7:26" x14ac:dyDescent="0.25">
      <c r="G461" t="str">
        <f t="shared" si="104"/>
        <v/>
      </c>
      <c r="H461" t="str">
        <f t="shared" si="105"/>
        <v/>
      </c>
      <c r="I461" t="str">
        <f t="shared" si="106"/>
        <v/>
      </c>
      <c r="J461" t="str">
        <f t="shared" si="107"/>
        <v/>
      </c>
      <c r="K461" t="str">
        <f t="shared" si="108"/>
        <v/>
      </c>
      <c r="M461" t="str">
        <f t="shared" ca="1" si="99"/>
        <v/>
      </c>
      <c r="N461" t="str">
        <f t="shared" ca="1" si="100"/>
        <v/>
      </c>
      <c r="O461" t="str">
        <f t="shared" ca="1" si="101"/>
        <v/>
      </c>
      <c r="P461" t="str">
        <f t="shared" ca="1" si="102"/>
        <v/>
      </c>
      <c r="Q461" t="str">
        <f t="shared" ca="1" si="103"/>
        <v/>
      </c>
      <c r="S461" s="53" t="str">
        <f t="shared" si="109"/>
        <v/>
      </c>
      <c r="T461" s="53" t="str">
        <f t="shared" si="98"/>
        <v/>
      </c>
      <c r="U461" s="53" t="str">
        <f t="shared" si="98"/>
        <v/>
      </c>
      <c r="V461" s="53" t="str">
        <f t="shared" si="98"/>
        <v/>
      </c>
      <c r="W461" s="53" t="str">
        <f t="shared" si="98"/>
        <v/>
      </c>
      <c r="X461" t="str">
        <f t="shared" si="110"/>
        <v/>
      </c>
      <c r="Z461">
        <v>460</v>
      </c>
    </row>
    <row r="462" spans="7:26" x14ac:dyDescent="0.25">
      <c r="G462">
        <f t="shared" ca="1" si="104"/>
        <v>100</v>
      </c>
      <c r="H462" t="str">
        <f t="shared" si="105"/>
        <v/>
      </c>
      <c r="I462" t="str">
        <f t="shared" si="106"/>
        <v/>
      </c>
      <c r="J462" t="str">
        <f t="shared" si="107"/>
        <v/>
      </c>
      <c r="K462" t="str">
        <f t="shared" si="108"/>
        <v/>
      </c>
      <c r="M462">
        <f t="shared" ca="1" si="99"/>
        <v>0.73819646497834379</v>
      </c>
      <c r="N462" t="str">
        <f t="shared" ca="1" si="100"/>
        <v/>
      </c>
      <c r="O462" t="str">
        <f t="shared" ca="1" si="101"/>
        <v/>
      </c>
      <c r="P462" t="str">
        <f t="shared" ca="1" si="102"/>
        <v/>
      </c>
      <c r="Q462" t="str">
        <f t="shared" ca="1" si="103"/>
        <v/>
      </c>
      <c r="S462" s="53">
        <f t="shared" si="109"/>
        <v>1</v>
      </c>
      <c r="T462" s="53" t="str">
        <f t="shared" si="98"/>
        <v/>
      </c>
      <c r="U462" s="53" t="str">
        <f t="shared" si="98"/>
        <v/>
      </c>
      <c r="V462" s="53" t="str">
        <f t="shared" si="98"/>
        <v/>
      </c>
      <c r="W462" s="53" t="str">
        <f t="shared" si="98"/>
        <v/>
      </c>
      <c r="X462">
        <f t="shared" si="110"/>
        <v>461</v>
      </c>
      <c r="Z462">
        <v>461</v>
      </c>
    </row>
    <row r="463" spans="7:26" x14ac:dyDescent="0.25">
      <c r="G463" t="str">
        <f t="shared" si="104"/>
        <v/>
      </c>
      <c r="H463">
        <f t="shared" ca="1" si="105"/>
        <v>363</v>
      </c>
      <c r="I463" t="str">
        <f t="shared" si="106"/>
        <v/>
      </c>
      <c r="J463" t="str">
        <f t="shared" si="107"/>
        <v/>
      </c>
      <c r="K463" t="str">
        <f t="shared" si="108"/>
        <v/>
      </c>
      <c r="M463" t="str">
        <f t="shared" ca="1" si="99"/>
        <v/>
      </c>
      <c r="N463">
        <f t="shared" ca="1" si="100"/>
        <v>8.8408102172899072E-2</v>
      </c>
      <c r="O463" t="str">
        <f t="shared" ca="1" si="101"/>
        <v/>
      </c>
      <c r="P463" t="str">
        <f t="shared" ca="1" si="102"/>
        <v/>
      </c>
      <c r="Q463" t="str">
        <f t="shared" ca="1" si="103"/>
        <v/>
      </c>
      <c r="S463" s="53" t="str">
        <f t="shared" si="109"/>
        <v/>
      </c>
      <c r="T463" s="53">
        <f t="shared" si="98"/>
        <v>1</v>
      </c>
      <c r="U463" s="53" t="str">
        <f t="shared" si="98"/>
        <v/>
      </c>
      <c r="V463" s="53" t="str">
        <f t="shared" si="98"/>
        <v/>
      </c>
      <c r="W463" s="53" t="str">
        <f t="shared" si="98"/>
        <v/>
      </c>
      <c r="X463">
        <f t="shared" si="110"/>
        <v>462</v>
      </c>
      <c r="Z463">
        <v>462</v>
      </c>
    </row>
    <row r="464" spans="7:26" x14ac:dyDescent="0.25">
      <c r="G464">
        <f t="shared" ca="1" si="104"/>
        <v>353</v>
      </c>
      <c r="H464" t="str">
        <f t="shared" si="105"/>
        <v/>
      </c>
      <c r="I464" t="str">
        <f t="shared" si="106"/>
        <v/>
      </c>
      <c r="J464" t="str">
        <f t="shared" si="107"/>
        <v/>
      </c>
      <c r="K464" t="str">
        <f t="shared" si="108"/>
        <v/>
      </c>
      <c r="M464">
        <f t="shared" ca="1" si="99"/>
        <v>0.12950232493793545</v>
      </c>
      <c r="N464" t="str">
        <f t="shared" ca="1" si="100"/>
        <v/>
      </c>
      <c r="O464" t="str">
        <f t="shared" ca="1" si="101"/>
        <v/>
      </c>
      <c r="P464" t="str">
        <f t="shared" ca="1" si="102"/>
        <v/>
      </c>
      <c r="Q464" t="str">
        <f t="shared" ca="1" si="103"/>
        <v/>
      </c>
      <c r="S464" s="53">
        <f t="shared" si="109"/>
        <v>1</v>
      </c>
      <c r="T464" s="53" t="str">
        <f t="shared" si="98"/>
        <v/>
      </c>
      <c r="U464" s="53" t="str">
        <f t="shared" si="98"/>
        <v/>
      </c>
      <c r="V464" s="53" t="str">
        <f t="shared" si="98"/>
        <v/>
      </c>
      <c r="W464" s="53" t="str">
        <f t="shared" si="98"/>
        <v/>
      </c>
      <c r="X464">
        <f t="shared" si="110"/>
        <v>463</v>
      </c>
      <c r="Z464">
        <v>463</v>
      </c>
    </row>
    <row r="465" spans="7:26" x14ac:dyDescent="0.25">
      <c r="G465" t="str">
        <f t="shared" si="104"/>
        <v/>
      </c>
      <c r="H465">
        <f t="shared" ca="1" si="105"/>
        <v>221</v>
      </c>
      <c r="I465">
        <f t="shared" ca="1" si="106"/>
        <v>119</v>
      </c>
      <c r="J465" t="str">
        <f t="shared" si="107"/>
        <v/>
      </c>
      <c r="K465" t="str">
        <f t="shared" si="108"/>
        <v/>
      </c>
      <c r="M465" t="str">
        <f t="shared" ca="1" si="99"/>
        <v/>
      </c>
      <c r="N465">
        <f t="shared" ca="1" si="100"/>
        <v>0.40336518355956685</v>
      </c>
      <c r="O465">
        <f t="shared" ca="1" si="101"/>
        <v>0.40644566275184268</v>
      </c>
      <c r="P465" t="str">
        <f t="shared" ca="1" si="102"/>
        <v/>
      </c>
      <c r="Q465" t="str">
        <f t="shared" ca="1" si="103"/>
        <v/>
      </c>
      <c r="S465" s="53" t="str">
        <f t="shared" si="109"/>
        <v/>
      </c>
      <c r="T465" s="53">
        <f t="shared" si="98"/>
        <v>1</v>
      </c>
      <c r="U465" s="53">
        <f t="shared" si="98"/>
        <v>1</v>
      </c>
      <c r="V465" s="53" t="str">
        <f t="shared" si="98"/>
        <v/>
      </c>
      <c r="W465" s="53" t="str">
        <f t="shared" si="98"/>
        <v/>
      </c>
      <c r="X465">
        <f t="shared" si="110"/>
        <v>464</v>
      </c>
      <c r="Z465">
        <v>464</v>
      </c>
    </row>
    <row r="466" spans="7:26" x14ac:dyDescent="0.25">
      <c r="G466" t="str">
        <f t="shared" si="104"/>
        <v/>
      </c>
      <c r="H466" t="str">
        <f t="shared" si="105"/>
        <v/>
      </c>
      <c r="I466" t="str">
        <f t="shared" si="106"/>
        <v/>
      </c>
      <c r="J466">
        <f t="shared" ca="1" si="107"/>
        <v>5</v>
      </c>
      <c r="K466" t="str">
        <f t="shared" si="108"/>
        <v/>
      </c>
      <c r="M466" t="str">
        <f t="shared" ca="1" si="99"/>
        <v/>
      </c>
      <c r="N466" t="str">
        <f t="shared" ca="1" si="100"/>
        <v/>
      </c>
      <c r="O466" t="str">
        <f t="shared" ca="1" si="101"/>
        <v/>
      </c>
      <c r="P466">
        <f t="shared" ca="1" si="102"/>
        <v>0.94659129506579132</v>
      </c>
      <c r="Q466" t="str">
        <f t="shared" ca="1" si="103"/>
        <v/>
      </c>
      <c r="S466" s="53" t="str">
        <f t="shared" si="109"/>
        <v/>
      </c>
      <c r="T466" s="53" t="str">
        <f t="shared" si="98"/>
        <v/>
      </c>
      <c r="U466" s="53" t="str">
        <f t="shared" si="98"/>
        <v/>
      </c>
      <c r="V466" s="53">
        <f t="shared" si="98"/>
        <v>1</v>
      </c>
      <c r="W466" s="53" t="str">
        <f t="shared" ref="U466:W529" si="111">IF($X466&lt;&gt;"",IF(MOD($X466,W$1) = 0,1,""),"")</f>
        <v/>
      </c>
      <c r="X466">
        <f t="shared" si="110"/>
        <v>465</v>
      </c>
      <c r="Z466">
        <v>465</v>
      </c>
    </row>
    <row r="467" spans="7:26" x14ac:dyDescent="0.25">
      <c r="G467" t="str">
        <f t="shared" si="104"/>
        <v/>
      </c>
      <c r="H467">
        <f t="shared" ca="1" si="105"/>
        <v>291</v>
      </c>
      <c r="I467" t="str">
        <f t="shared" si="106"/>
        <v/>
      </c>
      <c r="J467" t="str">
        <f t="shared" si="107"/>
        <v/>
      </c>
      <c r="K467" t="str">
        <f t="shared" si="108"/>
        <v/>
      </c>
      <c r="M467" t="str">
        <f t="shared" ca="1" si="99"/>
        <v/>
      </c>
      <c r="N467">
        <f t="shared" ca="1" si="100"/>
        <v>0.22138244029439347</v>
      </c>
      <c r="O467" t="str">
        <f t="shared" ca="1" si="101"/>
        <v/>
      </c>
      <c r="P467" t="str">
        <f t="shared" ca="1" si="102"/>
        <v/>
      </c>
      <c r="Q467" t="str">
        <f t="shared" ca="1" si="103"/>
        <v/>
      </c>
      <c r="S467" s="53" t="str">
        <f t="shared" si="109"/>
        <v/>
      </c>
      <c r="T467" s="53">
        <f t="shared" ref="T467:W530" si="112">IF($X467&lt;&gt;"",IF(MOD($X467,T$1) = 0,1,""),"")</f>
        <v>1</v>
      </c>
      <c r="U467" s="53" t="str">
        <f t="shared" si="111"/>
        <v/>
      </c>
      <c r="V467" s="53" t="str">
        <f t="shared" si="111"/>
        <v/>
      </c>
      <c r="W467" s="53" t="str">
        <f t="shared" si="111"/>
        <v/>
      </c>
      <c r="X467">
        <f t="shared" si="110"/>
        <v>466</v>
      </c>
      <c r="Z467">
        <v>466</v>
      </c>
    </row>
    <row r="468" spans="7:26" x14ac:dyDescent="0.25">
      <c r="G468">
        <f t="shared" ca="1" si="104"/>
        <v>85</v>
      </c>
      <c r="H468" t="str">
        <f t="shared" si="105"/>
        <v/>
      </c>
      <c r="I468" t="str">
        <f t="shared" si="106"/>
        <v/>
      </c>
      <c r="J468" t="str">
        <f t="shared" si="107"/>
        <v/>
      </c>
      <c r="K468" t="str">
        <f t="shared" si="108"/>
        <v/>
      </c>
      <c r="M468">
        <f t="shared" ca="1" si="99"/>
        <v>0.79530030234750204</v>
      </c>
      <c r="N468" t="str">
        <f t="shared" ca="1" si="100"/>
        <v/>
      </c>
      <c r="O468" t="str">
        <f t="shared" ca="1" si="101"/>
        <v/>
      </c>
      <c r="P468" t="str">
        <f t="shared" ca="1" si="102"/>
        <v/>
      </c>
      <c r="Q468" t="str">
        <f t="shared" ca="1" si="103"/>
        <v/>
      </c>
      <c r="S468" s="53">
        <f t="shared" si="109"/>
        <v>1</v>
      </c>
      <c r="T468" s="53" t="str">
        <f t="shared" si="112"/>
        <v/>
      </c>
      <c r="U468" s="53" t="str">
        <f t="shared" si="111"/>
        <v/>
      </c>
      <c r="V468" s="53" t="str">
        <f t="shared" si="111"/>
        <v/>
      </c>
      <c r="W468" s="53" t="str">
        <f t="shared" si="111"/>
        <v/>
      </c>
      <c r="X468">
        <f t="shared" si="110"/>
        <v>467</v>
      </c>
      <c r="Z468">
        <v>467</v>
      </c>
    </row>
    <row r="469" spans="7:26" x14ac:dyDescent="0.25">
      <c r="G469" t="str">
        <f t="shared" si="104"/>
        <v/>
      </c>
      <c r="H469">
        <f t="shared" ca="1" si="105"/>
        <v>216</v>
      </c>
      <c r="I469">
        <f t="shared" ca="1" si="106"/>
        <v>171</v>
      </c>
      <c r="J469" t="str">
        <f t="shared" si="107"/>
        <v/>
      </c>
      <c r="K469" t="str">
        <f t="shared" si="108"/>
        <v/>
      </c>
      <c r="M469" t="str">
        <f t="shared" ca="1" si="99"/>
        <v/>
      </c>
      <c r="N469">
        <f t="shared" ca="1" si="100"/>
        <v>0.42020354339638144</v>
      </c>
      <c r="O469">
        <f t="shared" ca="1" si="101"/>
        <v>0.19032780143721317</v>
      </c>
      <c r="P469" t="str">
        <f t="shared" ca="1" si="102"/>
        <v/>
      </c>
      <c r="Q469" t="str">
        <f t="shared" ca="1" si="103"/>
        <v/>
      </c>
      <c r="S469" s="53" t="str">
        <f t="shared" si="109"/>
        <v/>
      </c>
      <c r="T469" s="53">
        <f t="shared" si="112"/>
        <v>1</v>
      </c>
      <c r="U469" s="53">
        <f t="shared" si="111"/>
        <v>1</v>
      </c>
      <c r="V469" s="53" t="str">
        <f t="shared" si="111"/>
        <v/>
      </c>
      <c r="W469" s="53" t="str">
        <f t="shared" si="111"/>
        <v/>
      </c>
      <c r="X469">
        <f t="shared" si="110"/>
        <v>468</v>
      </c>
      <c r="Z469">
        <v>468</v>
      </c>
    </row>
    <row r="470" spans="7:26" x14ac:dyDescent="0.25">
      <c r="G470">
        <f t="shared" ca="1" si="104"/>
        <v>104</v>
      </c>
      <c r="H470" t="str">
        <f t="shared" si="105"/>
        <v/>
      </c>
      <c r="I470" t="str">
        <f t="shared" si="106"/>
        <v/>
      </c>
      <c r="J470" t="str">
        <f t="shared" si="107"/>
        <v/>
      </c>
      <c r="K470" t="str">
        <f t="shared" si="108"/>
        <v/>
      </c>
      <c r="M470">
        <f t="shared" ca="1" si="99"/>
        <v>0.73547935025581845</v>
      </c>
      <c r="N470" t="str">
        <f t="shared" ca="1" si="100"/>
        <v/>
      </c>
      <c r="O470" t="str">
        <f t="shared" ca="1" si="101"/>
        <v/>
      </c>
      <c r="P470" t="str">
        <f t="shared" ca="1" si="102"/>
        <v/>
      </c>
      <c r="Q470" t="str">
        <f t="shared" ca="1" si="103"/>
        <v/>
      </c>
      <c r="S470" s="53">
        <f t="shared" si="109"/>
        <v>1</v>
      </c>
      <c r="T470" s="53" t="str">
        <f t="shared" si="112"/>
        <v/>
      </c>
      <c r="U470" s="53" t="str">
        <f t="shared" si="111"/>
        <v/>
      </c>
      <c r="V470" s="53" t="str">
        <f t="shared" si="111"/>
        <v/>
      </c>
      <c r="W470" s="53" t="str">
        <f t="shared" si="111"/>
        <v/>
      </c>
      <c r="X470">
        <f t="shared" si="110"/>
        <v>469</v>
      </c>
      <c r="Z470">
        <v>469</v>
      </c>
    </row>
    <row r="471" spans="7:26" x14ac:dyDescent="0.25">
      <c r="G471" t="str">
        <f t="shared" si="104"/>
        <v/>
      </c>
      <c r="H471" t="str">
        <f t="shared" si="105"/>
        <v/>
      </c>
      <c r="I471" t="str">
        <f t="shared" si="106"/>
        <v/>
      </c>
      <c r="J471" t="str">
        <f t="shared" si="107"/>
        <v/>
      </c>
      <c r="K471" t="str">
        <f t="shared" si="108"/>
        <v/>
      </c>
      <c r="M471" t="str">
        <f t="shared" ref="M471:M534" ca="1" si="113">IF(S471&lt;&gt;"",RAND(),"")</f>
        <v/>
      </c>
      <c r="N471" t="str">
        <f t="shared" ref="N471:N534" ca="1" si="114">IF(T471&lt;&gt;"",RAND(),"")</f>
        <v/>
      </c>
      <c r="O471" t="str">
        <f t="shared" ref="O471:O534" ca="1" si="115">IF(U471&lt;&gt;"",RAND(),"")</f>
        <v/>
      </c>
      <c r="P471" t="str">
        <f t="shared" ref="P471:P534" ca="1" si="116">IF(V471&lt;&gt;"",RAND(),"")</f>
        <v/>
      </c>
      <c r="Q471" t="str">
        <f t="shared" ref="Q471:Q534" ca="1" si="117">IF(W471&lt;&gt;"",RAND(),"")</f>
        <v/>
      </c>
      <c r="S471" s="53" t="str">
        <f t="shared" si="109"/>
        <v/>
      </c>
      <c r="T471" s="53" t="str">
        <f t="shared" si="112"/>
        <v/>
      </c>
      <c r="U471" s="53" t="str">
        <f t="shared" si="111"/>
        <v/>
      </c>
      <c r="V471" s="53" t="str">
        <f t="shared" si="111"/>
        <v/>
      </c>
      <c r="W471" s="53" t="str">
        <f t="shared" si="111"/>
        <v/>
      </c>
      <c r="X471" t="str">
        <f t="shared" si="110"/>
        <v/>
      </c>
      <c r="Z471">
        <v>470</v>
      </c>
    </row>
    <row r="472" spans="7:26" x14ac:dyDescent="0.25">
      <c r="G472">
        <f t="shared" ca="1" si="104"/>
        <v>208</v>
      </c>
      <c r="H472" t="str">
        <f t="shared" si="105"/>
        <v/>
      </c>
      <c r="I472" t="str">
        <f t="shared" si="106"/>
        <v/>
      </c>
      <c r="J472" t="str">
        <f t="shared" si="107"/>
        <v/>
      </c>
      <c r="K472" t="str">
        <f t="shared" si="108"/>
        <v/>
      </c>
      <c r="M472">
        <f t="shared" ca="1" si="113"/>
        <v>0.52520234029486457</v>
      </c>
      <c r="N472" t="str">
        <f t="shared" ca="1" si="114"/>
        <v/>
      </c>
      <c r="O472" t="str">
        <f t="shared" ca="1" si="115"/>
        <v/>
      </c>
      <c r="P472" t="str">
        <f t="shared" ca="1" si="116"/>
        <v/>
      </c>
      <c r="Q472" t="str">
        <f t="shared" ca="1" si="117"/>
        <v/>
      </c>
      <c r="S472" s="53">
        <f t="shared" si="109"/>
        <v>1</v>
      </c>
      <c r="T472" s="53" t="str">
        <f t="shared" si="112"/>
        <v/>
      </c>
      <c r="U472" s="53" t="str">
        <f t="shared" si="111"/>
        <v/>
      </c>
      <c r="V472" s="53" t="str">
        <f t="shared" si="111"/>
        <v/>
      </c>
      <c r="W472" s="53" t="str">
        <f t="shared" si="111"/>
        <v/>
      </c>
      <c r="X472">
        <f t="shared" si="110"/>
        <v>471</v>
      </c>
      <c r="Z472">
        <v>471</v>
      </c>
    </row>
    <row r="473" spans="7:26" x14ac:dyDescent="0.25">
      <c r="G473" t="str">
        <f t="shared" si="104"/>
        <v/>
      </c>
      <c r="H473">
        <f t="shared" ca="1" si="105"/>
        <v>25</v>
      </c>
      <c r="I473">
        <f t="shared" ca="1" si="106"/>
        <v>156</v>
      </c>
      <c r="J473" t="str">
        <f t="shared" si="107"/>
        <v/>
      </c>
      <c r="K473" t="str">
        <f t="shared" si="108"/>
        <v/>
      </c>
      <c r="M473" t="str">
        <f t="shared" ca="1" si="113"/>
        <v/>
      </c>
      <c r="N473">
        <f t="shared" ca="1" si="114"/>
        <v>0.94722233346110341</v>
      </c>
      <c r="O473">
        <f t="shared" ca="1" si="115"/>
        <v>0.24194167878807782</v>
      </c>
      <c r="P473" t="str">
        <f t="shared" ca="1" si="116"/>
        <v/>
      </c>
      <c r="Q473" t="str">
        <f t="shared" ca="1" si="117"/>
        <v/>
      </c>
      <c r="S473" s="53" t="str">
        <f t="shared" si="109"/>
        <v/>
      </c>
      <c r="T473" s="53">
        <f t="shared" si="112"/>
        <v>1</v>
      </c>
      <c r="U473" s="53">
        <f t="shared" si="111"/>
        <v>1</v>
      </c>
      <c r="V473" s="53" t="str">
        <f t="shared" si="111"/>
        <v/>
      </c>
      <c r="W473" s="53" t="str">
        <f t="shared" si="111"/>
        <v/>
      </c>
      <c r="X473">
        <f t="shared" si="110"/>
        <v>472</v>
      </c>
      <c r="Z473">
        <v>472</v>
      </c>
    </row>
    <row r="474" spans="7:26" x14ac:dyDescent="0.25">
      <c r="G474">
        <f t="shared" ca="1" si="104"/>
        <v>356</v>
      </c>
      <c r="H474" t="str">
        <f t="shared" si="105"/>
        <v/>
      </c>
      <c r="I474" t="str">
        <f t="shared" si="106"/>
        <v/>
      </c>
      <c r="J474" t="str">
        <f t="shared" si="107"/>
        <v/>
      </c>
      <c r="K474" t="str">
        <f t="shared" si="108"/>
        <v/>
      </c>
      <c r="M474">
        <f t="shared" ca="1" si="113"/>
        <v>0.11913631989948659</v>
      </c>
      <c r="N474" t="str">
        <f t="shared" ca="1" si="114"/>
        <v/>
      </c>
      <c r="O474" t="str">
        <f t="shared" ca="1" si="115"/>
        <v/>
      </c>
      <c r="P474" t="str">
        <f t="shared" ca="1" si="116"/>
        <v/>
      </c>
      <c r="Q474" t="str">
        <f t="shared" ca="1" si="117"/>
        <v/>
      </c>
      <c r="S474" s="53">
        <f t="shared" si="109"/>
        <v>1</v>
      </c>
      <c r="T474" s="53" t="str">
        <f t="shared" si="112"/>
        <v/>
      </c>
      <c r="U474" s="53" t="str">
        <f t="shared" si="111"/>
        <v/>
      </c>
      <c r="V474" s="53" t="str">
        <f t="shared" si="111"/>
        <v/>
      </c>
      <c r="W474" s="53" t="str">
        <f t="shared" si="111"/>
        <v/>
      </c>
      <c r="X474">
        <f t="shared" si="110"/>
        <v>473</v>
      </c>
      <c r="Z474">
        <v>473</v>
      </c>
    </row>
    <row r="475" spans="7:26" x14ac:dyDescent="0.25">
      <c r="G475" t="str">
        <f t="shared" si="104"/>
        <v/>
      </c>
      <c r="H475">
        <f t="shared" ca="1" si="105"/>
        <v>69</v>
      </c>
      <c r="I475" t="str">
        <f t="shared" si="106"/>
        <v/>
      </c>
      <c r="J475" t="str">
        <f t="shared" si="107"/>
        <v/>
      </c>
      <c r="K475" t="str">
        <f t="shared" si="108"/>
        <v/>
      </c>
      <c r="M475" t="str">
        <f t="shared" ca="1" si="113"/>
        <v/>
      </c>
      <c r="N475">
        <f t="shared" ca="1" si="114"/>
        <v>0.81067845080089851</v>
      </c>
      <c r="O475" t="str">
        <f t="shared" ca="1" si="115"/>
        <v/>
      </c>
      <c r="P475" t="str">
        <f t="shared" ca="1" si="116"/>
        <v/>
      </c>
      <c r="Q475" t="str">
        <f t="shared" ca="1" si="117"/>
        <v/>
      </c>
      <c r="S475" s="53" t="str">
        <f t="shared" si="109"/>
        <v/>
      </c>
      <c r="T475" s="53">
        <f t="shared" si="112"/>
        <v>1</v>
      </c>
      <c r="U475" s="53" t="str">
        <f t="shared" si="111"/>
        <v/>
      </c>
      <c r="V475" s="53" t="str">
        <f t="shared" si="111"/>
        <v/>
      </c>
      <c r="W475" s="53" t="str">
        <f t="shared" si="111"/>
        <v/>
      </c>
      <c r="X475">
        <f t="shared" si="110"/>
        <v>474</v>
      </c>
      <c r="Z475">
        <v>474</v>
      </c>
    </row>
    <row r="476" spans="7:26" x14ac:dyDescent="0.25">
      <c r="G476" t="str">
        <f t="shared" si="104"/>
        <v/>
      </c>
      <c r="H476" t="str">
        <f t="shared" si="105"/>
        <v/>
      </c>
      <c r="I476" t="str">
        <f t="shared" si="106"/>
        <v/>
      </c>
      <c r="J476">
        <f t="shared" ca="1" si="107"/>
        <v>64</v>
      </c>
      <c r="K476">
        <f t="shared" ca="1" si="108"/>
        <v>14</v>
      </c>
      <c r="M476" t="str">
        <f t="shared" ca="1" si="113"/>
        <v/>
      </c>
      <c r="N476" t="str">
        <f t="shared" ca="1" si="114"/>
        <v/>
      </c>
      <c r="O476" t="str">
        <f t="shared" ca="1" si="115"/>
        <v/>
      </c>
      <c r="P476">
        <f t="shared" ca="1" si="116"/>
        <v>0.28698921109327158</v>
      </c>
      <c r="Q476">
        <f t="shared" ca="1" si="117"/>
        <v>0.39171892024525212</v>
      </c>
      <c r="S476" s="53" t="str">
        <f t="shared" si="109"/>
        <v/>
      </c>
      <c r="T476" s="53" t="str">
        <f t="shared" si="112"/>
        <v/>
      </c>
      <c r="U476" s="53" t="str">
        <f t="shared" si="111"/>
        <v/>
      </c>
      <c r="V476" s="53">
        <f t="shared" si="111"/>
        <v>1</v>
      </c>
      <c r="W476" s="53">
        <f t="shared" si="111"/>
        <v>1</v>
      </c>
      <c r="X476">
        <f t="shared" si="110"/>
        <v>475</v>
      </c>
      <c r="Z476">
        <v>475</v>
      </c>
    </row>
    <row r="477" spans="7:26" x14ac:dyDescent="0.25">
      <c r="G477" t="str">
        <f t="shared" si="104"/>
        <v/>
      </c>
      <c r="H477">
        <f t="shared" ca="1" si="105"/>
        <v>228</v>
      </c>
      <c r="I477">
        <f t="shared" ca="1" si="106"/>
        <v>144</v>
      </c>
      <c r="J477" t="str">
        <f t="shared" si="107"/>
        <v/>
      </c>
      <c r="K477" t="str">
        <f t="shared" si="108"/>
        <v/>
      </c>
      <c r="M477" t="str">
        <f t="shared" ca="1" si="113"/>
        <v/>
      </c>
      <c r="N477">
        <f t="shared" ca="1" si="114"/>
        <v>0.38938429511834982</v>
      </c>
      <c r="O477">
        <f t="shared" ca="1" si="115"/>
        <v>0.26914546705435227</v>
      </c>
      <c r="P477" t="str">
        <f t="shared" ca="1" si="116"/>
        <v/>
      </c>
      <c r="Q477" t="str">
        <f t="shared" ca="1" si="117"/>
        <v/>
      </c>
      <c r="S477" s="53" t="str">
        <f t="shared" si="109"/>
        <v/>
      </c>
      <c r="T477" s="53">
        <f t="shared" si="112"/>
        <v>1</v>
      </c>
      <c r="U477" s="53">
        <f t="shared" si="111"/>
        <v>1</v>
      </c>
      <c r="V477" s="53" t="str">
        <f t="shared" si="111"/>
        <v/>
      </c>
      <c r="W477" s="53" t="str">
        <f t="shared" si="111"/>
        <v/>
      </c>
      <c r="X477">
        <f t="shared" si="110"/>
        <v>476</v>
      </c>
      <c r="Z477">
        <v>476</v>
      </c>
    </row>
    <row r="478" spans="7:26" x14ac:dyDescent="0.25">
      <c r="G478">
        <f t="shared" ca="1" si="104"/>
        <v>248</v>
      </c>
      <c r="H478" t="str">
        <f t="shared" si="105"/>
        <v/>
      </c>
      <c r="I478" t="str">
        <f t="shared" si="106"/>
        <v/>
      </c>
      <c r="J478" t="str">
        <f t="shared" si="107"/>
        <v/>
      </c>
      <c r="K478" t="str">
        <f t="shared" si="108"/>
        <v/>
      </c>
      <c r="M478">
        <f t="shared" ca="1" si="113"/>
        <v>0.39739477731852346</v>
      </c>
      <c r="N478" t="str">
        <f t="shared" ca="1" si="114"/>
        <v/>
      </c>
      <c r="O478" t="str">
        <f t="shared" ca="1" si="115"/>
        <v/>
      </c>
      <c r="P478" t="str">
        <f t="shared" ca="1" si="116"/>
        <v/>
      </c>
      <c r="Q478" t="str">
        <f t="shared" ca="1" si="117"/>
        <v/>
      </c>
      <c r="S478" s="53">
        <f t="shared" si="109"/>
        <v>1</v>
      </c>
      <c r="T478" s="53" t="str">
        <f t="shared" si="112"/>
        <v/>
      </c>
      <c r="U478" s="53" t="str">
        <f t="shared" si="111"/>
        <v/>
      </c>
      <c r="V478" s="53" t="str">
        <f t="shared" si="111"/>
        <v/>
      </c>
      <c r="W478" s="53" t="str">
        <f t="shared" si="111"/>
        <v/>
      </c>
      <c r="X478">
        <f t="shared" si="110"/>
        <v>477</v>
      </c>
      <c r="Z478">
        <v>477</v>
      </c>
    </row>
    <row r="479" spans="7:26" x14ac:dyDescent="0.25">
      <c r="G479" t="str">
        <f t="shared" si="104"/>
        <v/>
      </c>
      <c r="H479">
        <f t="shared" ca="1" si="105"/>
        <v>218</v>
      </c>
      <c r="I479" t="str">
        <f t="shared" si="106"/>
        <v/>
      </c>
      <c r="J479" t="str">
        <f t="shared" si="107"/>
        <v/>
      </c>
      <c r="K479" t="str">
        <f t="shared" si="108"/>
        <v/>
      </c>
      <c r="M479" t="str">
        <f t="shared" ca="1" si="113"/>
        <v/>
      </c>
      <c r="N479">
        <f t="shared" ca="1" si="114"/>
        <v>0.41238855957887488</v>
      </c>
      <c r="O479" t="str">
        <f t="shared" ca="1" si="115"/>
        <v/>
      </c>
      <c r="P479" t="str">
        <f t="shared" ca="1" si="116"/>
        <v/>
      </c>
      <c r="Q479" t="str">
        <f t="shared" ca="1" si="117"/>
        <v/>
      </c>
      <c r="S479" s="53" t="str">
        <f t="shared" si="109"/>
        <v/>
      </c>
      <c r="T479" s="53">
        <f t="shared" si="112"/>
        <v>1</v>
      </c>
      <c r="U479" s="53" t="str">
        <f t="shared" si="111"/>
        <v/>
      </c>
      <c r="V479" s="53" t="str">
        <f t="shared" si="111"/>
        <v/>
      </c>
      <c r="W479" s="53" t="str">
        <f t="shared" si="111"/>
        <v/>
      </c>
      <c r="X479">
        <f t="shared" si="110"/>
        <v>478</v>
      </c>
      <c r="Z479">
        <v>478</v>
      </c>
    </row>
    <row r="480" spans="7:26" x14ac:dyDescent="0.25">
      <c r="G480">
        <f t="shared" ca="1" si="104"/>
        <v>30</v>
      </c>
      <c r="H480" t="str">
        <f t="shared" si="105"/>
        <v/>
      </c>
      <c r="I480" t="str">
        <f t="shared" si="106"/>
        <v/>
      </c>
      <c r="J480" t="str">
        <f t="shared" si="107"/>
        <v/>
      </c>
      <c r="K480" t="str">
        <f t="shared" si="108"/>
        <v/>
      </c>
      <c r="M480">
        <f t="shared" ca="1" si="113"/>
        <v>0.92838054435666406</v>
      </c>
      <c r="N480" t="str">
        <f t="shared" ca="1" si="114"/>
        <v/>
      </c>
      <c r="O480" t="str">
        <f t="shared" ca="1" si="115"/>
        <v/>
      </c>
      <c r="P480" t="str">
        <f t="shared" ca="1" si="116"/>
        <v/>
      </c>
      <c r="Q480" t="str">
        <f t="shared" ca="1" si="117"/>
        <v/>
      </c>
      <c r="S480" s="53">
        <f t="shared" si="109"/>
        <v>1</v>
      </c>
      <c r="T480" s="53" t="str">
        <f t="shared" si="112"/>
        <v/>
      </c>
      <c r="U480" s="53" t="str">
        <f t="shared" si="111"/>
        <v/>
      </c>
      <c r="V480" s="53" t="str">
        <f t="shared" si="111"/>
        <v/>
      </c>
      <c r="W480" s="53" t="str">
        <f t="shared" si="111"/>
        <v/>
      </c>
      <c r="X480">
        <f t="shared" si="110"/>
        <v>479</v>
      </c>
      <c r="Z480">
        <v>479</v>
      </c>
    </row>
    <row r="481" spans="7:26" x14ac:dyDescent="0.25">
      <c r="G481" t="str">
        <f t="shared" si="104"/>
        <v/>
      </c>
      <c r="H481" t="str">
        <f t="shared" si="105"/>
        <v/>
      </c>
      <c r="I481" t="str">
        <f t="shared" si="106"/>
        <v/>
      </c>
      <c r="J481" t="str">
        <f t="shared" si="107"/>
        <v/>
      </c>
      <c r="K481" t="str">
        <f t="shared" si="108"/>
        <v/>
      </c>
      <c r="M481" t="str">
        <f t="shared" ca="1" si="113"/>
        <v/>
      </c>
      <c r="N481" t="str">
        <f t="shared" ca="1" si="114"/>
        <v/>
      </c>
      <c r="O481" t="str">
        <f t="shared" ca="1" si="115"/>
        <v/>
      </c>
      <c r="P481" t="str">
        <f t="shared" ca="1" si="116"/>
        <v/>
      </c>
      <c r="Q481" t="str">
        <f t="shared" ca="1" si="117"/>
        <v/>
      </c>
      <c r="S481" s="53" t="str">
        <f t="shared" si="109"/>
        <v/>
      </c>
      <c r="T481" s="53" t="str">
        <f t="shared" si="112"/>
        <v/>
      </c>
      <c r="U481" s="53" t="str">
        <f t="shared" si="111"/>
        <v/>
      </c>
      <c r="V481" s="53" t="str">
        <f t="shared" si="111"/>
        <v/>
      </c>
      <c r="W481" s="53" t="str">
        <f t="shared" si="111"/>
        <v/>
      </c>
      <c r="X481" t="str">
        <f t="shared" si="110"/>
        <v/>
      </c>
      <c r="Z481">
        <v>480</v>
      </c>
    </row>
    <row r="482" spans="7:26" x14ac:dyDescent="0.25">
      <c r="G482">
        <f t="shared" ca="1" si="104"/>
        <v>217</v>
      </c>
      <c r="H482" t="str">
        <f t="shared" si="105"/>
        <v/>
      </c>
      <c r="I482" t="str">
        <f t="shared" si="106"/>
        <v/>
      </c>
      <c r="J482" t="str">
        <f t="shared" si="107"/>
        <v/>
      </c>
      <c r="K482" t="str">
        <f t="shared" si="108"/>
        <v/>
      </c>
      <c r="M482">
        <f t="shared" ca="1" si="113"/>
        <v>0.50064176655468429</v>
      </c>
      <c r="N482" t="str">
        <f t="shared" ca="1" si="114"/>
        <v/>
      </c>
      <c r="O482" t="str">
        <f t="shared" ca="1" si="115"/>
        <v/>
      </c>
      <c r="P482" t="str">
        <f t="shared" ca="1" si="116"/>
        <v/>
      </c>
      <c r="Q482" t="str">
        <f t="shared" ca="1" si="117"/>
        <v/>
      </c>
      <c r="S482" s="53">
        <f t="shared" si="109"/>
        <v>1</v>
      </c>
      <c r="T482" s="53" t="str">
        <f t="shared" si="112"/>
        <v/>
      </c>
      <c r="U482" s="53" t="str">
        <f t="shared" si="111"/>
        <v/>
      </c>
      <c r="V482" s="53" t="str">
        <f t="shared" si="111"/>
        <v/>
      </c>
      <c r="W482" s="53" t="str">
        <f t="shared" si="111"/>
        <v/>
      </c>
      <c r="X482">
        <f t="shared" si="110"/>
        <v>481</v>
      </c>
      <c r="Z482">
        <v>481</v>
      </c>
    </row>
    <row r="483" spans="7:26" x14ac:dyDescent="0.25">
      <c r="G483" t="str">
        <f t="shared" si="104"/>
        <v/>
      </c>
      <c r="H483">
        <f t="shared" ca="1" si="105"/>
        <v>157</v>
      </c>
      <c r="I483" t="str">
        <f t="shared" si="106"/>
        <v/>
      </c>
      <c r="J483" t="str">
        <f t="shared" si="107"/>
        <v/>
      </c>
      <c r="K483" t="str">
        <f t="shared" si="108"/>
        <v/>
      </c>
      <c r="M483" t="str">
        <f t="shared" ca="1" si="113"/>
        <v/>
      </c>
      <c r="N483">
        <f t="shared" ca="1" si="114"/>
        <v>0.57644285936085238</v>
      </c>
      <c r="O483" t="str">
        <f t="shared" ca="1" si="115"/>
        <v/>
      </c>
      <c r="P483" t="str">
        <f t="shared" ca="1" si="116"/>
        <v/>
      </c>
      <c r="Q483" t="str">
        <f t="shared" ca="1" si="117"/>
        <v/>
      </c>
      <c r="S483" s="53" t="str">
        <f t="shared" si="109"/>
        <v/>
      </c>
      <c r="T483" s="53">
        <f t="shared" si="112"/>
        <v>1</v>
      </c>
      <c r="U483" s="53" t="str">
        <f t="shared" si="111"/>
        <v/>
      </c>
      <c r="V483" s="53" t="str">
        <f t="shared" si="111"/>
        <v/>
      </c>
      <c r="W483" s="53" t="str">
        <f t="shared" si="111"/>
        <v/>
      </c>
      <c r="X483">
        <f t="shared" si="110"/>
        <v>482</v>
      </c>
      <c r="Z483">
        <v>482</v>
      </c>
    </row>
    <row r="484" spans="7:26" x14ac:dyDescent="0.25">
      <c r="G484">
        <f t="shared" ca="1" si="104"/>
        <v>397</v>
      </c>
      <c r="H484" t="str">
        <f t="shared" si="105"/>
        <v/>
      </c>
      <c r="I484" t="str">
        <f t="shared" si="106"/>
        <v/>
      </c>
      <c r="J484" t="str">
        <f t="shared" si="107"/>
        <v/>
      </c>
      <c r="K484" t="str">
        <f t="shared" si="108"/>
        <v/>
      </c>
      <c r="M484">
        <f t="shared" ca="1" si="113"/>
        <v>7.9384668924331603E-3</v>
      </c>
      <c r="N484" t="str">
        <f t="shared" ca="1" si="114"/>
        <v/>
      </c>
      <c r="O484" t="str">
        <f t="shared" ca="1" si="115"/>
        <v/>
      </c>
      <c r="P484" t="str">
        <f t="shared" ca="1" si="116"/>
        <v/>
      </c>
      <c r="Q484" t="str">
        <f t="shared" ca="1" si="117"/>
        <v/>
      </c>
      <c r="S484" s="53">
        <f t="shared" si="109"/>
        <v>1</v>
      </c>
      <c r="T484" s="53" t="str">
        <f t="shared" si="112"/>
        <v/>
      </c>
      <c r="U484" s="53" t="str">
        <f t="shared" si="111"/>
        <v/>
      </c>
      <c r="V484" s="53" t="str">
        <f t="shared" si="111"/>
        <v/>
      </c>
      <c r="W484" s="53" t="str">
        <f t="shared" si="111"/>
        <v/>
      </c>
      <c r="X484">
        <f t="shared" si="110"/>
        <v>483</v>
      </c>
      <c r="Z484">
        <v>483</v>
      </c>
    </row>
    <row r="485" spans="7:26" x14ac:dyDescent="0.25">
      <c r="G485" t="str">
        <f t="shared" si="104"/>
        <v/>
      </c>
      <c r="H485">
        <f t="shared" ca="1" si="105"/>
        <v>251</v>
      </c>
      <c r="I485">
        <f t="shared" ca="1" si="106"/>
        <v>87</v>
      </c>
      <c r="J485" t="str">
        <f t="shared" si="107"/>
        <v/>
      </c>
      <c r="K485" t="str">
        <f t="shared" si="108"/>
        <v/>
      </c>
      <c r="M485" t="str">
        <f t="shared" ca="1" si="113"/>
        <v/>
      </c>
      <c r="N485">
        <f t="shared" ca="1" si="114"/>
        <v>0.32964364818402514</v>
      </c>
      <c r="O485">
        <f t="shared" ca="1" si="115"/>
        <v>0.6071381217562275</v>
      </c>
      <c r="P485" t="str">
        <f t="shared" ca="1" si="116"/>
        <v/>
      </c>
      <c r="Q485" t="str">
        <f t="shared" ca="1" si="117"/>
        <v/>
      </c>
      <c r="S485" s="53" t="str">
        <f t="shared" si="109"/>
        <v/>
      </c>
      <c r="T485" s="53">
        <f t="shared" si="112"/>
        <v>1</v>
      </c>
      <c r="U485" s="53">
        <f t="shared" si="111"/>
        <v>1</v>
      </c>
      <c r="V485" s="53" t="str">
        <f t="shared" si="111"/>
        <v/>
      </c>
      <c r="W485" s="53" t="str">
        <f t="shared" si="111"/>
        <v/>
      </c>
      <c r="X485">
        <f t="shared" si="110"/>
        <v>484</v>
      </c>
      <c r="Z485">
        <v>484</v>
      </c>
    </row>
    <row r="486" spans="7:26" x14ac:dyDescent="0.25">
      <c r="G486" t="str">
        <f t="shared" si="104"/>
        <v/>
      </c>
      <c r="H486" t="str">
        <f t="shared" si="105"/>
        <v/>
      </c>
      <c r="I486" t="str">
        <f t="shared" si="106"/>
        <v/>
      </c>
      <c r="J486">
        <f t="shared" ca="1" si="107"/>
        <v>15</v>
      </c>
      <c r="K486" t="str">
        <f t="shared" si="108"/>
        <v/>
      </c>
      <c r="M486" t="str">
        <f t="shared" ca="1" si="113"/>
        <v/>
      </c>
      <c r="N486" t="str">
        <f t="shared" ca="1" si="114"/>
        <v/>
      </c>
      <c r="O486" t="str">
        <f t="shared" ca="1" si="115"/>
        <v/>
      </c>
      <c r="P486">
        <f t="shared" ca="1" si="116"/>
        <v>0.81213297512921445</v>
      </c>
      <c r="Q486" t="str">
        <f t="shared" ca="1" si="117"/>
        <v/>
      </c>
      <c r="S486" s="53" t="str">
        <f t="shared" si="109"/>
        <v/>
      </c>
      <c r="T486" s="53" t="str">
        <f t="shared" si="112"/>
        <v/>
      </c>
      <c r="U486" s="53" t="str">
        <f t="shared" si="111"/>
        <v/>
      </c>
      <c r="V486" s="53">
        <f t="shared" si="111"/>
        <v>1</v>
      </c>
      <c r="W486" s="53" t="str">
        <f t="shared" si="111"/>
        <v/>
      </c>
      <c r="X486">
        <f t="shared" si="110"/>
        <v>485</v>
      </c>
      <c r="Z486">
        <v>485</v>
      </c>
    </row>
    <row r="487" spans="7:26" x14ac:dyDescent="0.25">
      <c r="G487" t="str">
        <f t="shared" si="104"/>
        <v/>
      </c>
      <c r="H487">
        <f t="shared" ca="1" si="105"/>
        <v>383</v>
      </c>
      <c r="I487" t="str">
        <f t="shared" si="106"/>
        <v/>
      </c>
      <c r="J487" t="str">
        <f t="shared" si="107"/>
        <v/>
      </c>
      <c r="K487" t="str">
        <f t="shared" si="108"/>
        <v/>
      </c>
      <c r="M487" t="str">
        <f t="shared" ca="1" si="113"/>
        <v/>
      </c>
      <c r="N487">
        <f t="shared" ca="1" si="114"/>
        <v>3.7030778382092455E-2</v>
      </c>
      <c r="O487" t="str">
        <f t="shared" ca="1" si="115"/>
        <v/>
      </c>
      <c r="P487" t="str">
        <f t="shared" ca="1" si="116"/>
        <v/>
      </c>
      <c r="Q487" t="str">
        <f t="shared" ca="1" si="117"/>
        <v/>
      </c>
      <c r="S487" s="53" t="str">
        <f t="shared" si="109"/>
        <v/>
      </c>
      <c r="T487" s="53">
        <f t="shared" si="112"/>
        <v>1</v>
      </c>
      <c r="U487" s="53" t="str">
        <f t="shared" si="111"/>
        <v/>
      </c>
      <c r="V487" s="53" t="str">
        <f t="shared" si="111"/>
        <v/>
      </c>
      <c r="W487" s="53" t="str">
        <f t="shared" si="111"/>
        <v/>
      </c>
      <c r="X487">
        <f t="shared" si="110"/>
        <v>486</v>
      </c>
      <c r="Z487">
        <v>486</v>
      </c>
    </row>
    <row r="488" spans="7:26" x14ac:dyDescent="0.25">
      <c r="G488">
        <f t="shared" ca="1" si="104"/>
        <v>359</v>
      </c>
      <c r="H488" t="str">
        <f t="shared" si="105"/>
        <v/>
      </c>
      <c r="I488" t="str">
        <f t="shared" si="106"/>
        <v/>
      </c>
      <c r="J488" t="str">
        <f t="shared" si="107"/>
        <v/>
      </c>
      <c r="K488" t="str">
        <f t="shared" si="108"/>
        <v/>
      </c>
      <c r="M488">
        <f t="shared" ca="1" si="113"/>
        <v>0.11418412746313888</v>
      </c>
      <c r="N488" t="str">
        <f t="shared" ca="1" si="114"/>
        <v/>
      </c>
      <c r="O488" t="str">
        <f t="shared" ca="1" si="115"/>
        <v/>
      </c>
      <c r="P488" t="str">
        <f t="shared" ca="1" si="116"/>
        <v/>
      </c>
      <c r="Q488" t="str">
        <f t="shared" ca="1" si="117"/>
        <v/>
      </c>
      <c r="S488" s="53">
        <f t="shared" si="109"/>
        <v>1</v>
      </c>
      <c r="T488" s="53" t="str">
        <f t="shared" si="112"/>
        <v/>
      </c>
      <c r="U488" s="53" t="str">
        <f t="shared" si="111"/>
        <v/>
      </c>
      <c r="V488" s="53" t="str">
        <f t="shared" si="111"/>
        <v/>
      </c>
      <c r="W488" s="53" t="str">
        <f t="shared" si="111"/>
        <v/>
      </c>
      <c r="X488">
        <f t="shared" si="110"/>
        <v>487</v>
      </c>
      <c r="Z488">
        <v>487</v>
      </c>
    </row>
    <row r="489" spans="7:26" x14ac:dyDescent="0.25">
      <c r="G489" t="str">
        <f t="shared" si="104"/>
        <v/>
      </c>
      <c r="H489">
        <f t="shared" ca="1" si="105"/>
        <v>11</v>
      </c>
      <c r="I489">
        <f t="shared" ca="1" si="106"/>
        <v>3</v>
      </c>
      <c r="J489" t="str">
        <f t="shared" si="107"/>
        <v/>
      </c>
      <c r="K489" t="str">
        <f t="shared" si="108"/>
        <v/>
      </c>
      <c r="M489" t="str">
        <f t="shared" ca="1" si="113"/>
        <v/>
      </c>
      <c r="N489">
        <f t="shared" ca="1" si="114"/>
        <v>0.98008332724396263</v>
      </c>
      <c r="O489">
        <f t="shared" ca="1" si="115"/>
        <v>0.99363808261473985</v>
      </c>
      <c r="P489" t="str">
        <f t="shared" ca="1" si="116"/>
        <v/>
      </c>
      <c r="Q489" t="str">
        <f t="shared" ca="1" si="117"/>
        <v/>
      </c>
      <c r="S489" s="53" t="str">
        <f t="shared" si="109"/>
        <v/>
      </c>
      <c r="T489" s="53">
        <f t="shared" si="112"/>
        <v>1</v>
      </c>
      <c r="U489" s="53">
        <f t="shared" si="111"/>
        <v>1</v>
      </c>
      <c r="V489" s="53" t="str">
        <f t="shared" si="111"/>
        <v/>
      </c>
      <c r="W489" s="53" t="str">
        <f t="shared" si="111"/>
        <v/>
      </c>
      <c r="X489">
        <f t="shared" si="110"/>
        <v>488</v>
      </c>
      <c r="Z489">
        <v>488</v>
      </c>
    </row>
    <row r="490" spans="7:26" x14ac:dyDescent="0.25">
      <c r="G490">
        <f t="shared" ca="1" si="104"/>
        <v>150</v>
      </c>
      <c r="H490" t="str">
        <f t="shared" si="105"/>
        <v/>
      </c>
      <c r="I490" t="str">
        <f t="shared" si="106"/>
        <v/>
      </c>
      <c r="J490" t="str">
        <f t="shared" si="107"/>
        <v/>
      </c>
      <c r="K490" t="str">
        <f t="shared" si="108"/>
        <v/>
      </c>
      <c r="M490">
        <f t="shared" ca="1" si="113"/>
        <v>0.65055449799905507</v>
      </c>
      <c r="N490" t="str">
        <f t="shared" ca="1" si="114"/>
        <v/>
      </c>
      <c r="O490" t="str">
        <f t="shared" ca="1" si="115"/>
        <v/>
      </c>
      <c r="P490" t="str">
        <f t="shared" ca="1" si="116"/>
        <v/>
      </c>
      <c r="Q490" t="str">
        <f t="shared" ca="1" si="117"/>
        <v/>
      </c>
      <c r="S490" s="53">
        <f t="shared" si="109"/>
        <v>1</v>
      </c>
      <c r="T490" s="53" t="str">
        <f t="shared" si="112"/>
        <v/>
      </c>
      <c r="U490" s="53" t="str">
        <f t="shared" si="111"/>
        <v/>
      </c>
      <c r="V490" s="53" t="str">
        <f t="shared" si="111"/>
        <v/>
      </c>
      <c r="W490" s="53" t="str">
        <f t="shared" si="111"/>
        <v/>
      </c>
      <c r="X490">
        <f t="shared" si="110"/>
        <v>489</v>
      </c>
      <c r="Z490">
        <v>489</v>
      </c>
    </row>
    <row r="491" spans="7:26" x14ac:dyDescent="0.25">
      <c r="G491" t="str">
        <f t="shared" si="104"/>
        <v/>
      </c>
      <c r="H491" t="str">
        <f t="shared" si="105"/>
        <v/>
      </c>
      <c r="I491" t="str">
        <f t="shared" si="106"/>
        <v/>
      </c>
      <c r="J491" t="str">
        <f t="shared" si="107"/>
        <v/>
      </c>
      <c r="K491" t="str">
        <f t="shared" si="108"/>
        <v/>
      </c>
      <c r="M491" t="str">
        <f t="shared" ca="1" si="113"/>
        <v/>
      </c>
      <c r="N491" t="str">
        <f t="shared" ca="1" si="114"/>
        <v/>
      </c>
      <c r="O491" t="str">
        <f t="shared" ca="1" si="115"/>
        <v/>
      </c>
      <c r="P491" t="str">
        <f t="shared" ca="1" si="116"/>
        <v/>
      </c>
      <c r="Q491" t="str">
        <f t="shared" ca="1" si="117"/>
        <v/>
      </c>
      <c r="S491" s="53" t="str">
        <f t="shared" si="109"/>
        <v/>
      </c>
      <c r="T491" s="53" t="str">
        <f t="shared" si="112"/>
        <v/>
      </c>
      <c r="U491" s="53" t="str">
        <f t="shared" si="111"/>
        <v/>
      </c>
      <c r="V491" s="53" t="str">
        <f t="shared" si="111"/>
        <v/>
      </c>
      <c r="W491" s="53" t="str">
        <f t="shared" si="111"/>
        <v/>
      </c>
      <c r="X491" t="str">
        <f t="shared" si="110"/>
        <v/>
      </c>
      <c r="Z491">
        <v>490</v>
      </c>
    </row>
    <row r="492" spans="7:26" x14ac:dyDescent="0.25">
      <c r="G492">
        <f t="shared" ca="1" si="104"/>
        <v>236</v>
      </c>
      <c r="H492" t="str">
        <f t="shared" si="105"/>
        <v/>
      </c>
      <c r="I492" t="str">
        <f t="shared" si="106"/>
        <v/>
      </c>
      <c r="J492" t="str">
        <f t="shared" si="107"/>
        <v/>
      </c>
      <c r="K492" t="str">
        <f t="shared" si="108"/>
        <v/>
      </c>
      <c r="M492">
        <f t="shared" ca="1" si="113"/>
        <v>0.43659863345295835</v>
      </c>
      <c r="N492" t="str">
        <f t="shared" ca="1" si="114"/>
        <v/>
      </c>
      <c r="O492" t="str">
        <f t="shared" ca="1" si="115"/>
        <v/>
      </c>
      <c r="P492" t="str">
        <f t="shared" ca="1" si="116"/>
        <v/>
      </c>
      <c r="Q492" t="str">
        <f t="shared" ca="1" si="117"/>
        <v/>
      </c>
      <c r="S492" s="53">
        <f t="shared" si="109"/>
        <v>1</v>
      </c>
      <c r="T492" s="53" t="str">
        <f t="shared" si="112"/>
        <v/>
      </c>
      <c r="U492" s="53" t="str">
        <f t="shared" si="111"/>
        <v/>
      </c>
      <c r="V492" s="53" t="str">
        <f t="shared" si="111"/>
        <v/>
      </c>
      <c r="W492" s="53" t="str">
        <f t="shared" si="111"/>
        <v/>
      </c>
      <c r="X492">
        <f t="shared" si="110"/>
        <v>491</v>
      </c>
      <c r="Z492">
        <v>491</v>
      </c>
    </row>
    <row r="493" spans="7:26" x14ac:dyDescent="0.25">
      <c r="G493" t="str">
        <f t="shared" si="104"/>
        <v/>
      </c>
      <c r="H493">
        <f t="shared" ca="1" si="105"/>
        <v>19</v>
      </c>
      <c r="I493">
        <f t="shared" ca="1" si="106"/>
        <v>138</v>
      </c>
      <c r="J493" t="str">
        <f t="shared" si="107"/>
        <v/>
      </c>
      <c r="K493" t="str">
        <f t="shared" si="108"/>
        <v/>
      </c>
      <c r="M493" t="str">
        <f t="shared" ca="1" si="113"/>
        <v/>
      </c>
      <c r="N493">
        <f t="shared" ca="1" si="114"/>
        <v>0.96085239781254972</v>
      </c>
      <c r="O493">
        <f t="shared" ca="1" si="115"/>
        <v>0.32619676594502345</v>
      </c>
      <c r="P493" t="str">
        <f t="shared" ca="1" si="116"/>
        <v/>
      </c>
      <c r="Q493" t="str">
        <f t="shared" ca="1" si="117"/>
        <v/>
      </c>
      <c r="S493" s="53" t="str">
        <f t="shared" si="109"/>
        <v/>
      </c>
      <c r="T493" s="53">
        <f t="shared" si="112"/>
        <v>1</v>
      </c>
      <c r="U493" s="53">
        <f t="shared" si="111"/>
        <v>1</v>
      </c>
      <c r="V493" s="53" t="str">
        <f t="shared" si="111"/>
        <v/>
      </c>
      <c r="W493" s="53" t="str">
        <f t="shared" si="111"/>
        <v/>
      </c>
      <c r="X493">
        <f t="shared" si="110"/>
        <v>492</v>
      </c>
      <c r="Z493">
        <v>492</v>
      </c>
    </row>
    <row r="494" spans="7:26" x14ac:dyDescent="0.25">
      <c r="G494">
        <f t="shared" ca="1" si="104"/>
        <v>125</v>
      </c>
      <c r="H494" t="str">
        <f t="shared" si="105"/>
        <v/>
      </c>
      <c r="I494" t="str">
        <f t="shared" si="106"/>
        <v/>
      </c>
      <c r="J494" t="str">
        <f t="shared" si="107"/>
        <v/>
      </c>
      <c r="K494" t="str">
        <f t="shared" si="108"/>
        <v/>
      </c>
      <c r="M494">
        <f t="shared" ca="1" si="113"/>
        <v>0.70489507448061284</v>
      </c>
      <c r="N494" t="str">
        <f t="shared" ca="1" si="114"/>
        <v/>
      </c>
      <c r="O494" t="str">
        <f t="shared" ca="1" si="115"/>
        <v/>
      </c>
      <c r="P494" t="str">
        <f t="shared" ca="1" si="116"/>
        <v/>
      </c>
      <c r="Q494" t="str">
        <f t="shared" ca="1" si="117"/>
        <v/>
      </c>
      <c r="S494" s="53">
        <f t="shared" si="109"/>
        <v>1</v>
      </c>
      <c r="T494" s="53" t="str">
        <f t="shared" si="112"/>
        <v/>
      </c>
      <c r="U494" s="53" t="str">
        <f t="shared" si="111"/>
        <v/>
      </c>
      <c r="V494" s="53" t="str">
        <f t="shared" si="111"/>
        <v/>
      </c>
      <c r="W494" s="53" t="str">
        <f t="shared" si="111"/>
        <v/>
      </c>
      <c r="X494">
        <f t="shared" si="110"/>
        <v>493</v>
      </c>
      <c r="Z494">
        <v>493</v>
      </c>
    </row>
    <row r="495" spans="7:26" x14ac:dyDescent="0.25">
      <c r="G495" t="str">
        <f t="shared" si="104"/>
        <v/>
      </c>
      <c r="H495">
        <f t="shared" ca="1" si="105"/>
        <v>399</v>
      </c>
      <c r="I495" t="str">
        <f t="shared" si="106"/>
        <v/>
      </c>
      <c r="J495" t="str">
        <f t="shared" si="107"/>
        <v/>
      </c>
      <c r="K495" t="str">
        <f t="shared" si="108"/>
        <v/>
      </c>
      <c r="M495" t="str">
        <f t="shared" ca="1" si="113"/>
        <v/>
      </c>
      <c r="N495">
        <f t="shared" ca="1" si="114"/>
        <v>7.6400057977319413E-3</v>
      </c>
      <c r="O495" t="str">
        <f t="shared" ca="1" si="115"/>
        <v/>
      </c>
      <c r="P495" t="str">
        <f t="shared" ca="1" si="116"/>
        <v/>
      </c>
      <c r="Q495" t="str">
        <f t="shared" ca="1" si="117"/>
        <v/>
      </c>
      <c r="S495" s="53" t="str">
        <f t="shared" si="109"/>
        <v/>
      </c>
      <c r="T495" s="53">
        <f t="shared" si="112"/>
        <v>1</v>
      </c>
      <c r="U495" s="53" t="str">
        <f t="shared" si="111"/>
        <v/>
      </c>
      <c r="V495" s="53" t="str">
        <f t="shared" si="111"/>
        <v/>
      </c>
      <c r="W495" s="53" t="str">
        <f t="shared" si="111"/>
        <v/>
      </c>
      <c r="X495">
        <f t="shared" si="110"/>
        <v>494</v>
      </c>
      <c r="Z495">
        <v>494</v>
      </c>
    </row>
    <row r="496" spans="7:26" x14ac:dyDescent="0.25">
      <c r="G496" t="str">
        <f t="shared" si="104"/>
        <v/>
      </c>
      <c r="H496" t="str">
        <f t="shared" si="105"/>
        <v/>
      </c>
      <c r="I496" t="str">
        <f t="shared" si="106"/>
        <v/>
      </c>
      <c r="J496">
        <f t="shared" ca="1" si="107"/>
        <v>11</v>
      </c>
      <c r="K496" t="str">
        <f t="shared" si="108"/>
        <v/>
      </c>
      <c r="M496" t="str">
        <f t="shared" ca="1" si="113"/>
        <v/>
      </c>
      <c r="N496" t="str">
        <f t="shared" ca="1" si="114"/>
        <v/>
      </c>
      <c r="O496" t="str">
        <f t="shared" ca="1" si="115"/>
        <v/>
      </c>
      <c r="P496">
        <f t="shared" ca="1" si="116"/>
        <v>0.89191164227101027</v>
      </c>
      <c r="Q496" t="str">
        <f t="shared" ca="1" si="117"/>
        <v/>
      </c>
      <c r="S496" s="53" t="str">
        <f t="shared" si="109"/>
        <v/>
      </c>
      <c r="T496" s="53" t="str">
        <f t="shared" si="112"/>
        <v/>
      </c>
      <c r="U496" s="53" t="str">
        <f t="shared" si="111"/>
        <v/>
      </c>
      <c r="V496" s="53">
        <f t="shared" si="111"/>
        <v>1</v>
      </c>
      <c r="W496" s="53" t="str">
        <f t="shared" si="111"/>
        <v/>
      </c>
      <c r="X496">
        <f t="shared" si="110"/>
        <v>495</v>
      </c>
      <c r="Z496">
        <v>495</v>
      </c>
    </row>
    <row r="497" spans="7:26" x14ac:dyDescent="0.25">
      <c r="G497" t="str">
        <f t="shared" si="104"/>
        <v/>
      </c>
      <c r="H497">
        <f t="shared" ca="1" si="105"/>
        <v>302</v>
      </c>
      <c r="I497">
        <f t="shared" ca="1" si="106"/>
        <v>196</v>
      </c>
      <c r="J497" t="str">
        <f t="shared" si="107"/>
        <v/>
      </c>
      <c r="K497" t="str">
        <f t="shared" si="108"/>
        <v/>
      </c>
      <c r="M497" t="str">
        <f t="shared" ca="1" si="113"/>
        <v/>
      </c>
      <c r="N497">
        <f t="shared" ca="1" si="114"/>
        <v>0.2011674860086331</v>
      </c>
      <c r="O497">
        <f t="shared" ca="1" si="115"/>
        <v>2.4902007604024723E-2</v>
      </c>
      <c r="P497" t="str">
        <f t="shared" ca="1" si="116"/>
        <v/>
      </c>
      <c r="Q497" t="str">
        <f t="shared" ca="1" si="117"/>
        <v/>
      </c>
      <c r="S497" s="53" t="str">
        <f t="shared" si="109"/>
        <v/>
      </c>
      <c r="T497" s="53">
        <f t="shared" si="112"/>
        <v>1</v>
      </c>
      <c r="U497" s="53">
        <f t="shared" si="111"/>
        <v>1</v>
      </c>
      <c r="V497" s="53" t="str">
        <f t="shared" si="111"/>
        <v/>
      </c>
      <c r="W497" s="53" t="str">
        <f t="shared" si="111"/>
        <v/>
      </c>
      <c r="X497">
        <f t="shared" si="110"/>
        <v>496</v>
      </c>
      <c r="Z497">
        <v>496</v>
      </c>
    </row>
    <row r="498" spans="7:26" x14ac:dyDescent="0.25">
      <c r="G498">
        <f t="shared" ca="1" si="104"/>
        <v>206</v>
      </c>
      <c r="H498" t="str">
        <f t="shared" si="105"/>
        <v/>
      </c>
      <c r="I498" t="str">
        <f t="shared" si="106"/>
        <v/>
      </c>
      <c r="J498" t="str">
        <f t="shared" si="107"/>
        <v/>
      </c>
      <c r="K498" t="str">
        <f t="shared" si="108"/>
        <v/>
      </c>
      <c r="M498">
        <f t="shared" ca="1" si="113"/>
        <v>0.52984954273750007</v>
      </c>
      <c r="N498" t="str">
        <f t="shared" ca="1" si="114"/>
        <v/>
      </c>
      <c r="O498" t="str">
        <f t="shared" ca="1" si="115"/>
        <v/>
      </c>
      <c r="P498" t="str">
        <f t="shared" ca="1" si="116"/>
        <v/>
      </c>
      <c r="Q498" t="str">
        <f t="shared" ca="1" si="117"/>
        <v/>
      </c>
      <c r="S498" s="53">
        <f t="shared" si="109"/>
        <v>1</v>
      </c>
      <c r="T498" s="53" t="str">
        <f t="shared" si="112"/>
        <v/>
      </c>
      <c r="U498" s="53" t="str">
        <f t="shared" si="111"/>
        <v/>
      </c>
      <c r="V498" s="53" t="str">
        <f t="shared" si="111"/>
        <v/>
      </c>
      <c r="W498" s="53" t="str">
        <f t="shared" si="111"/>
        <v/>
      </c>
      <c r="X498">
        <f t="shared" si="110"/>
        <v>497</v>
      </c>
      <c r="Z498">
        <v>497</v>
      </c>
    </row>
    <row r="499" spans="7:26" x14ac:dyDescent="0.25">
      <c r="G499" t="str">
        <f t="shared" si="104"/>
        <v/>
      </c>
      <c r="H499">
        <f t="shared" ca="1" si="105"/>
        <v>354</v>
      </c>
      <c r="I499" t="str">
        <f t="shared" si="106"/>
        <v/>
      </c>
      <c r="J499" t="str">
        <f t="shared" si="107"/>
        <v/>
      </c>
      <c r="K499" t="str">
        <f t="shared" si="108"/>
        <v/>
      </c>
      <c r="M499" t="str">
        <f t="shared" ca="1" si="113"/>
        <v/>
      </c>
      <c r="N499">
        <f t="shared" ca="1" si="114"/>
        <v>0.11109446911686771</v>
      </c>
      <c r="O499" t="str">
        <f t="shared" ca="1" si="115"/>
        <v/>
      </c>
      <c r="P499" t="str">
        <f t="shared" ca="1" si="116"/>
        <v/>
      </c>
      <c r="Q499" t="str">
        <f t="shared" ca="1" si="117"/>
        <v/>
      </c>
      <c r="S499" s="53" t="str">
        <f t="shared" si="109"/>
        <v/>
      </c>
      <c r="T499" s="53">
        <f t="shared" si="112"/>
        <v>1</v>
      </c>
      <c r="U499" s="53" t="str">
        <f t="shared" si="111"/>
        <v/>
      </c>
      <c r="V499" s="53" t="str">
        <f t="shared" si="111"/>
        <v/>
      </c>
      <c r="W499" s="53" t="str">
        <f t="shared" si="111"/>
        <v/>
      </c>
      <c r="X499">
        <f t="shared" si="110"/>
        <v>498</v>
      </c>
      <c r="Z499">
        <v>498</v>
      </c>
    </row>
    <row r="500" spans="7:26" x14ac:dyDescent="0.25">
      <c r="G500">
        <f t="shared" ca="1" si="104"/>
        <v>93</v>
      </c>
      <c r="H500" t="str">
        <f t="shared" si="105"/>
        <v/>
      </c>
      <c r="I500" t="str">
        <f t="shared" si="106"/>
        <v/>
      </c>
      <c r="J500" t="str">
        <f t="shared" si="107"/>
        <v/>
      </c>
      <c r="K500" t="str">
        <f t="shared" si="108"/>
        <v/>
      </c>
      <c r="M500">
        <f t="shared" ca="1" si="113"/>
        <v>0.76736718386892411</v>
      </c>
      <c r="N500" t="str">
        <f t="shared" ca="1" si="114"/>
        <v/>
      </c>
      <c r="O500" t="str">
        <f t="shared" ca="1" si="115"/>
        <v/>
      </c>
      <c r="P500" t="str">
        <f t="shared" ca="1" si="116"/>
        <v/>
      </c>
      <c r="Q500" t="str">
        <f t="shared" ca="1" si="117"/>
        <v/>
      </c>
      <c r="S500" s="53">
        <f t="shared" si="109"/>
        <v>1</v>
      </c>
      <c r="T500" s="53" t="str">
        <f t="shared" si="112"/>
        <v/>
      </c>
      <c r="U500" s="53" t="str">
        <f t="shared" si="111"/>
        <v/>
      </c>
      <c r="V500" s="53" t="str">
        <f t="shared" si="111"/>
        <v/>
      </c>
      <c r="W500" s="53" t="str">
        <f t="shared" si="111"/>
        <v/>
      </c>
      <c r="X500">
        <f t="shared" si="110"/>
        <v>499</v>
      </c>
      <c r="Z500">
        <v>499</v>
      </c>
    </row>
    <row r="501" spans="7:26" x14ac:dyDescent="0.25">
      <c r="G501" t="str">
        <f t="shared" si="104"/>
        <v/>
      </c>
      <c r="H501" t="str">
        <f t="shared" si="105"/>
        <v/>
      </c>
      <c r="I501" t="str">
        <f t="shared" si="106"/>
        <v/>
      </c>
      <c r="J501" t="str">
        <f t="shared" si="107"/>
        <v/>
      </c>
      <c r="K501" t="str">
        <f t="shared" si="108"/>
        <v/>
      </c>
      <c r="M501" t="str">
        <f t="shared" ca="1" si="113"/>
        <v/>
      </c>
      <c r="N501" t="str">
        <f t="shared" ca="1" si="114"/>
        <v/>
      </c>
      <c r="O501" t="str">
        <f t="shared" ca="1" si="115"/>
        <v/>
      </c>
      <c r="P501" t="str">
        <f t="shared" ca="1" si="116"/>
        <v/>
      </c>
      <c r="Q501" t="str">
        <f t="shared" ca="1" si="117"/>
        <v/>
      </c>
      <c r="S501" s="53" t="str">
        <f t="shared" si="109"/>
        <v/>
      </c>
      <c r="T501" s="53" t="str">
        <f t="shared" si="112"/>
        <v/>
      </c>
      <c r="U501" s="53" t="str">
        <f t="shared" si="111"/>
        <v/>
      </c>
      <c r="V501" s="53" t="str">
        <f t="shared" si="111"/>
        <v/>
      </c>
      <c r="W501" s="53" t="str">
        <f t="shared" si="111"/>
        <v/>
      </c>
      <c r="X501" t="str">
        <f t="shared" si="110"/>
        <v/>
      </c>
      <c r="Z501">
        <v>500</v>
      </c>
    </row>
    <row r="502" spans="7:26" x14ac:dyDescent="0.25">
      <c r="G502">
        <f t="shared" ca="1" si="104"/>
        <v>135</v>
      </c>
      <c r="H502" t="str">
        <f t="shared" si="105"/>
        <v/>
      </c>
      <c r="I502" t="str">
        <f t="shared" si="106"/>
        <v/>
      </c>
      <c r="J502" t="str">
        <f t="shared" si="107"/>
        <v/>
      </c>
      <c r="K502" t="str">
        <f t="shared" si="108"/>
        <v/>
      </c>
      <c r="M502">
        <f t="shared" ca="1" si="113"/>
        <v>0.67914223750892855</v>
      </c>
      <c r="N502" t="str">
        <f t="shared" ca="1" si="114"/>
        <v/>
      </c>
      <c r="O502" t="str">
        <f t="shared" ca="1" si="115"/>
        <v/>
      </c>
      <c r="P502" t="str">
        <f t="shared" ca="1" si="116"/>
        <v/>
      </c>
      <c r="Q502" t="str">
        <f t="shared" ca="1" si="117"/>
        <v/>
      </c>
      <c r="S502" s="53">
        <f t="shared" si="109"/>
        <v>1</v>
      </c>
      <c r="T502" s="53" t="str">
        <f t="shared" si="112"/>
        <v/>
      </c>
      <c r="U502" s="53" t="str">
        <f t="shared" si="111"/>
        <v/>
      </c>
      <c r="V502" s="53" t="str">
        <f t="shared" si="111"/>
        <v/>
      </c>
      <c r="W502" s="53" t="str">
        <f t="shared" si="111"/>
        <v/>
      </c>
      <c r="X502">
        <f t="shared" si="110"/>
        <v>501</v>
      </c>
      <c r="Z502">
        <v>501</v>
      </c>
    </row>
    <row r="503" spans="7:26" x14ac:dyDescent="0.25">
      <c r="G503" t="str">
        <f t="shared" si="104"/>
        <v/>
      </c>
      <c r="H503">
        <f t="shared" ca="1" si="105"/>
        <v>213</v>
      </c>
      <c r="I503" t="str">
        <f t="shared" si="106"/>
        <v/>
      </c>
      <c r="J503" t="str">
        <f t="shared" si="107"/>
        <v/>
      </c>
      <c r="K503" t="str">
        <f t="shared" si="108"/>
        <v/>
      </c>
      <c r="M503" t="str">
        <f t="shared" ca="1" si="113"/>
        <v/>
      </c>
      <c r="N503">
        <f t="shared" ca="1" si="114"/>
        <v>0.42775025993869942</v>
      </c>
      <c r="O503" t="str">
        <f t="shared" ca="1" si="115"/>
        <v/>
      </c>
      <c r="P503" t="str">
        <f t="shared" ca="1" si="116"/>
        <v/>
      </c>
      <c r="Q503" t="str">
        <f t="shared" ca="1" si="117"/>
        <v/>
      </c>
      <c r="S503" s="53" t="str">
        <f t="shared" si="109"/>
        <v/>
      </c>
      <c r="T503" s="53">
        <f t="shared" si="112"/>
        <v>1</v>
      </c>
      <c r="U503" s="53" t="str">
        <f t="shared" si="111"/>
        <v/>
      </c>
      <c r="V503" s="53" t="str">
        <f t="shared" si="111"/>
        <v/>
      </c>
      <c r="W503" s="53" t="str">
        <f t="shared" si="111"/>
        <v/>
      </c>
      <c r="X503">
        <f t="shared" si="110"/>
        <v>502</v>
      </c>
      <c r="Z503">
        <v>502</v>
      </c>
    </row>
    <row r="504" spans="7:26" x14ac:dyDescent="0.25">
      <c r="G504">
        <f t="shared" ca="1" si="104"/>
        <v>148</v>
      </c>
      <c r="H504" t="str">
        <f t="shared" si="105"/>
        <v/>
      </c>
      <c r="I504" t="str">
        <f t="shared" si="106"/>
        <v/>
      </c>
      <c r="J504" t="str">
        <f t="shared" si="107"/>
        <v/>
      </c>
      <c r="K504" t="str">
        <f t="shared" si="108"/>
        <v/>
      </c>
      <c r="M504">
        <f t="shared" ca="1" si="113"/>
        <v>0.65318811224296902</v>
      </c>
      <c r="N504" t="str">
        <f t="shared" ca="1" si="114"/>
        <v/>
      </c>
      <c r="O504" t="str">
        <f t="shared" ca="1" si="115"/>
        <v/>
      </c>
      <c r="P504" t="str">
        <f t="shared" ca="1" si="116"/>
        <v/>
      </c>
      <c r="Q504" t="str">
        <f t="shared" ca="1" si="117"/>
        <v/>
      </c>
      <c r="S504" s="53">
        <f t="shared" si="109"/>
        <v>1</v>
      </c>
      <c r="T504" s="53" t="str">
        <f t="shared" si="112"/>
        <v/>
      </c>
      <c r="U504" s="53" t="str">
        <f t="shared" si="111"/>
        <v/>
      </c>
      <c r="V504" s="53" t="str">
        <f t="shared" si="111"/>
        <v/>
      </c>
      <c r="W504" s="53" t="str">
        <f t="shared" si="111"/>
        <v/>
      </c>
      <c r="X504">
        <f t="shared" si="110"/>
        <v>503</v>
      </c>
      <c r="Z504">
        <v>503</v>
      </c>
    </row>
    <row r="505" spans="7:26" x14ac:dyDescent="0.25">
      <c r="G505" t="str">
        <f t="shared" si="104"/>
        <v/>
      </c>
      <c r="H505">
        <f t="shared" ca="1" si="105"/>
        <v>327</v>
      </c>
      <c r="I505">
        <f t="shared" ca="1" si="106"/>
        <v>59</v>
      </c>
      <c r="J505" t="str">
        <f t="shared" si="107"/>
        <v/>
      </c>
      <c r="K505" t="str">
        <f t="shared" si="108"/>
        <v/>
      </c>
      <c r="M505" t="str">
        <f t="shared" ca="1" si="113"/>
        <v/>
      </c>
      <c r="N505">
        <f t="shared" ca="1" si="114"/>
        <v>0.16659133308435914</v>
      </c>
      <c r="O505">
        <f t="shared" ca="1" si="115"/>
        <v>0.74208382029359998</v>
      </c>
      <c r="P505" t="str">
        <f t="shared" ca="1" si="116"/>
        <v/>
      </c>
      <c r="Q505" t="str">
        <f t="shared" ca="1" si="117"/>
        <v/>
      </c>
      <c r="S505" s="53" t="str">
        <f t="shared" si="109"/>
        <v/>
      </c>
      <c r="T505" s="53">
        <f t="shared" si="112"/>
        <v>1</v>
      </c>
      <c r="U505" s="53">
        <f t="shared" si="111"/>
        <v>1</v>
      </c>
      <c r="V505" s="53" t="str">
        <f t="shared" si="111"/>
        <v/>
      </c>
      <c r="W505" s="53" t="str">
        <f t="shared" si="111"/>
        <v/>
      </c>
      <c r="X505">
        <f t="shared" si="110"/>
        <v>504</v>
      </c>
      <c r="Z505">
        <v>504</v>
      </c>
    </row>
    <row r="506" spans="7:26" x14ac:dyDescent="0.25">
      <c r="G506" t="str">
        <f t="shared" si="104"/>
        <v/>
      </c>
      <c r="H506" t="str">
        <f t="shared" si="105"/>
        <v/>
      </c>
      <c r="I506" t="str">
        <f t="shared" si="106"/>
        <v/>
      </c>
      <c r="J506">
        <f t="shared" ca="1" si="107"/>
        <v>57</v>
      </c>
      <c r="K506" t="str">
        <f t="shared" si="108"/>
        <v/>
      </c>
      <c r="M506" t="str">
        <f t="shared" ca="1" si="113"/>
        <v/>
      </c>
      <c r="N506" t="str">
        <f t="shared" ca="1" si="114"/>
        <v/>
      </c>
      <c r="O506" t="str">
        <f t="shared" ca="1" si="115"/>
        <v/>
      </c>
      <c r="P506">
        <f t="shared" ca="1" si="116"/>
        <v>0.35462571537017451</v>
      </c>
      <c r="Q506" t="str">
        <f t="shared" ca="1" si="117"/>
        <v/>
      </c>
      <c r="S506" s="53" t="str">
        <f t="shared" si="109"/>
        <v/>
      </c>
      <c r="T506" s="53" t="str">
        <f t="shared" si="112"/>
        <v/>
      </c>
      <c r="U506" s="53" t="str">
        <f t="shared" si="111"/>
        <v/>
      </c>
      <c r="V506" s="53">
        <f t="shared" si="111"/>
        <v>1</v>
      </c>
      <c r="W506" s="53" t="str">
        <f t="shared" si="111"/>
        <v/>
      </c>
      <c r="X506">
        <f t="shared" si="110"/>
        <v>505</v>
      </c>
      <c r="Z506">
        <v>505</v>
      </c>
    </row>
    <row r="507" spans="7:26" x14ac:dyDescent="0.25">
      <c r="G507" t="str">
        <f t="shared" si="104"/>
        <v/>
      </c>
      <c r="H507">
        <f t="shared" ca="1" si="105"/>
        <v>366</v>
      </c>
      <c r="I507" t="str">
        <f t="shared" si="106"/>
        <v/>
      </c>
      <c r="J507" t="str">
        <f t="shared" si="107"/>
        <v/>
      </c>
      <c r="K507" t="str">
        <f t="shared" si="108"/>
        <v/>
      </c>
      <c r="M507" t="str">
        <f t="shared" ca="1" si="113"/>
        <v/>
      </c>
      <c r="N507">
        <f t="shared" ca="1" si="114"/>
        <v>8.0894809295536052E-2</v>
      </c>
      <c r="O507" t="str">
        <f t="shared" ca="1" si="115"/>
        <v/>
      </c>
      <c r="P507" t="str">
        <f t="shared" ca="1" si="116"/>
        <v/>
      </c>
      <c r="Q507" t="str">
        <f t="shared" ca="1" si="117"/>
        <v/>
      </c>
      <c r="S507" s="53" t="str">
        <f t="shared" si="109"/>
        <v/>
      </c>
      <c r="T507" s="53">
        <f t="shared" si="112"/>
        <v>1</v>
      </c>
      <c r="U507" s="53" t="str">
        <f t="shared" si="111"/>
        <v/>
      </c>
      <c r="V507" s="53" t="str">
        <f t="shared" si="111"/>
        <v/>
      </c>
      <c r="W507" s="53" t="str">
        <f t="shared" si="111"/>
        <v/>
      </c>
      <c r="X507">
        <f t="shared" si="110"/>
        <v>506</v>
      </c>
      <c r="Z507">
        <v>506</v>
      </c>
    </row>
    <row r="508" spans="7:26" x14ac:dyDescent="0.25">
      <c r="G508">
        <f t="shared" ca="1" si="104"/>
        <v>151</v>
      </c>
      <c r="H508" t="str">
        <f t="shared" si="105"/>
        <v/>
      </c>
      <c r="I508" t="str">
        <f t="shared" si="106"/>
        <v/>
      </c>
      <c r="J508" t="str">
        <f t="shared" si="107"/>
        <v/>
      </c>
      <c r="K508" t="str">
        <f t="shared" si="108"/>
        <v/>
      </c>
      <c r="M508">
        <f t="shared" ca="1" si="113"/>
        <v>0.65050650829720225</v>
      </c>
      <c r="N508" t="str">
        <f t="shared" ca="1" si="114"/>
        <v/>
      </c>
      <c r="O508" t="str">
        <f t="shared" ca="1" si="115"/>
        <v/>
      </c>
      <c r="P508" t="str">
        <f t="shared" ca="1" si="116"/>
        <v/>
      </c>
      <c r="Q508" t="str">
        <f t="shared" ca="1" si="117"/>
        <v/>
      </c>
      <c r="S508" s="53">
        <f t="shared" si="109"/>
        <v>1</v>
      </c>
      <c r="T508" s="53" t="str">
        <f t="shared" si="112"/>
        <v/>
      </c>
      <c r="U508" s="53" t="str">
        <f t="shared" si="111"/>
        <v/>
      </c>
      <c r="V508" s="53" t="str">
        <f t="shared" si="111"/>
        <v/>
      </c>
      <c r="W508" s="53" t="str">
        <f t="shared" si="111"/>
        <v/>
      </c>
      <c r="X508">
        <f t="shared" si="110"/>
        <v>507</v>
      </c>
      <c r="Z508">
        <v>507</v>
      </c>
    </row>
    <row r="509" spans="7:26" x14ac:dyDescent="0.25">
      <c r="G509" t="str">
        <f t="shared" si="104"/>
        <v/>
      </c>
      <c r="H509">
        <f t="shared" ca="1" si="105"/>
        <v>94</v>
      </c>
      <c r="I509">
        <f t="shared" ca="1" si="106"/>
        <v>192</v>
      </c>
      <c r="J509" t="str">
        <f t="shared" si="107"/>
        <v/>
      </c>
      <c r="K509" t="str">
        <f t="shared" si="108"/>
        <v/>
      </c>
      <c r="M509" t="str">
        <f t="shared" ca="1" si="113"/>
        <v/>
      </c>
      <c r="N509">
        <f t="shared" ca="1" si="114"/>
        <v>0.73207259507836409</v>
      </c>
      <c r="O509">
        <f t="shared" ca="1" si="115"/>
        <v>8.7825137784731333E-2</v>
      </c>
      <c r="P509" t="str">
        <f t="shared" ca="1" si="116"/>
        <v/>
      </c>
      <c r="Q509" t="str">
        <f t="shared" ca="1" si="117"/>
        <v/>
      </c>
      <c r="S509" s="53" t="str">
        <f t="shared" si="109"/>
        <v/>
      </c>
      <c r="T509" s="53">
        <f t="shared" si="112"/>
        <v>1</v>
      </c>
      <c r="U509" s="53">
        <f t="shared" si="111"/>
        <v>1</v>
      </c>
      <c r="V509" s="53" t="str">
        <f t="shared" si="111"/>
        <v/>
      </c>
      <c r="W509" s="53" t="str">
        <f t="shared" si="111"/>
        <v/>
      </c>
      <c r="X509">
        <f t="shared" si="110"/>
        <v>508</v>
      </c>
      <c r="Z509">
        <v>508</v>
      </c>
    </row>
    <row r="510" spans="7:26" x14ac:dyDescent="0.25">
      <c r="G510">
        <f t="shared" ca="1" si="104"/>
        <v>129</v>
      </c>
      <c r="H510" t="str">
        <f t="shared" si="105"/>
        <v/>
      </c>
      <c r="I510" t="str">
        <f t="shared" si="106"/>
        <v/>
      </c>
      <c r="J510" t="str">
        <f t="shared" si="107"/>
        <v/>
      </c>
      <c r="K510" t="str">
        <f t="shared" si="108"/>
        <v/>
      </c>
      <c r="M510">
        <f t="shared" ca="1" si="113"/>
        <v>0.69679124375928281</v>
      </c>
      <c r="N510" t="str">
        <f t="shared" ca="1" si="114"/>
        <v/>
      </c>
      <c r="O510" t="str">
        <f t="shared" ca="1" si="115"/>
        <v/>
      </c>
      <c r="P510" t="str">
        <f t="shared" ca="1" si="116"/>
        <v/>
      </c>
      <c r="Q510" t="str">
        <f t="shared" ca="1" si="117"/>
        <v/>
      </c>
      <c r="S510" s="53">
        <f t="shared" si="109"/>
        <v>1</v>
      </c>
      <c r="T510" s="53" t="str">
        <f t="shared" si="112"/>
        <v/>
      </c>
      <c r="U510" s="53" t="str">
        <f t="shared" si="111"/>
        <v/>
      </c>
      <c r="V510" s="53" t="str">
        <f t="shared" si="111"/>
        <v/>
      </c>
      <c r="W510" s="53" t="str">
        <f t="shared" si="111"/>
        <v/>
      </c>
      <c r="X510">
        <f t="shared" si="110"/>
        <v>509</v>
      </c>
      <c r="Z510">
        <v>509</v>
      </c>
    </row>
    <row r="511" spans="7:26" x14ac:dyDescent="0.25">
      <c r="G511" t="str">
        <f t="shared" si="104"/>
        <v/>
      </c>
      <c r="H511" t="str">
        <f t="shared" si="105"/>
        <v/>
      </c>
      <c r="I511" t="str">
        <f t="shared" si="106"/>
        <v/>
      </c>
      <c r="J511" t="str">
        <f t="shared" si="107"/>
        <v/>
      </c>
      <c r="K511" t="str">
        <f t="shared" si="108"/>
        <v/>
      </c>
      <c r="M511" t="str">
        <f t="shared" ca="1" si="113"/>
        <v/>
      </c>
      <c r="N511" t="str">
        <f t="shared" ca="1" si="114"/>
        <v/>
      </c>
      <c r="O511" t="str">
        <f t="shared" ca="1" si="115"/>
        <v/>
      </c>
      <c r="P511" t="str">
        <f t="shared" ca="1" si="116"/>
        <v/>
      </c>
      <c r="Q511" t="str">
        <f t="shared" ca="1" si="117"/>
        <v/>
      </c>
      <c r="S511" s="53" t="str">
        <f t="shared" si="109"/>
        <v/>
      </c>
      <c r="T511" s="53" t="str">
        <f t="shared" si="112"/>
        <v/>
      </c>
      <c r="U511" s="53" t="str">
        <f t="shared" si="111"/>
        <v/>
      </c>
      <c r="V511" s="53" t="str">
        <f t="shared" si="111"/>
        <v/>
      </c>
      <c r="W511" s="53" t="str">
        <f t="shared" si="111"/>
        <v/>
      </c>
      <c r="X511" t="str">
        <f t="shared" si="110"/>
        <v/>
      </c>
      <c r="Z511">
        <v>510</v>
      </c>
    </row>
    <row r="512" spans="7:26" x14ac:dyDescent="0.25">
      <c r="G512">
        <f t="shared" ca="1" si="104"/>
        <v>193</v>
      </c>
      <c r="H512" t="str">
        <f t="shared" si="105"/>
        <v/>
      </c>
      <c r="I512" t="str">
        <f t="shared" si="106"/>
        <v/>
      </c>
      <c r="J512" t="str">
        <f t="shared" si="107"/>
        <v/>
      </c>
      <c r="K512" t="str">
        <f t="shared" si="108"/>
        <v/>
      </c>
      <c r="M512">
        <f t="shared" ca="1" si="113"/>
        <v>0.5588210059925367</v>
      </c>
      <c r="N512" t="str">
        <f t="shared" ca="1" si="114"/>
        <v/>
      </c>
      <c r="O512" t="str">
        <f t="shared" ca="1" si="115"/>
        <v/>
      </c>
      <c r="P512" t="str">
        <f t="shared" ca="1" si="116"/>
        <v/>
      </c>
      <c r="Q512" t="str">
        <f t="shared" ca="1" si="117"/>
        <v/>
      </c>
      <c r="S512" s="53">
        <f t="shared" si="109"/>
        <v>1</v>
      </c>
      <c r="T512" s="53" t="str">
        <f t="shared" si="112"/>
        <v/>
      </c>
      <c r="U512" s="53" t="str">
        <f t="shared" si="111"/>
        <v/>
      </c>
      <c r="V512" s="53" t="str">
        <f t="shared" si="111"/>
        <v/>
      </c>
      <c r="W512" s="53" t="str">
        <f t="shared" si="111"/>
        <v/>
      </c>
      <c r="X512">
        <f t="shared" si="110"/>
        <v>511</v>
      </c>
      <c r="Z512">
        <v>511</v>
      </c>
    </row>
    <row r="513" spans="7:26" x14ac:dyDescent="0.25">
      <c r="G513" t="str">
        <f t="shared" si="104"/>
        <v/>
      </c>
      <c r="H513">
        <f t="shared" ca="1" si="105"/>
        <v>176</v>
      </c>
      <c r="I513">
        <f t="shared" ca="1" si="106"/>
        <v>148</v>
      </c>
      <c r="J513" t="str">
        <f t="shared" si="107"/>
        <v/>
      </c>
      <c r="K513" t="str">
        <f t="shared" si="108"/>
        <v/>
      </c>
      <c r="M513" t="str">
        <f t="shared" ca="1" si="113"/>
        <v/>
      </c>
      <c r="N513">
        <f t="shared" ca="1" si="114"/>
        <v>0.51230637229779252</v>
      </c>
      <c r="O513">
        <f t="shared" ca="1" si="115"/>
        <v>0.25463218430077139</v>
      </c>
      <c r="P513" t="str">
        <f t="shared" ca="1" si="116"/>
        <v/>
      </c>
      <c r="Q513" t="str">
        <f t="shared" ca="1" si="117"/>
        <v/>
      </c>
      <c r="S513" s="53" t="str">
        <f t="shared" si="109"/>
        <v/>
      </c>
      <c r="T513" s="53">
        <f t="shared" si="112"/>
        <v>1</v>
      </c>
      <c r="U513" s="53">
        <f t="shared" si="111"/>
        <v>1</v>
      </c>
      <c r="V513" s="53" t="str">
        <f t="shared" si="111"/>
        <v/>
      </c>
      <c r="W513" s="53" t="str">
        <f t="shared" si="111"/>
        <v/>
      </c>
      <c r="X513">
        <f t="shared" si="110"/>
        <v>512</v>
      </c>
      <c r="Z513">
        <v>512</v>
      </c>
    </row>
    <row r="514" spans="7:26" x14ac:dyDescent="0.25">
      <c r="G514">
        <f t="shared" ca="1" si="104"/>
        <v>210</v>
      </c>
      <c r="H514" t="str">
        <f t="shared" si="105"/>
        <v/>
      </c>
      <c r="I514" t="str">
        <f t="shared" si="106"/>
        <v/>
      </c>
      <c r="J514" t="str">
        <f t="shared" si="107"/>
        <v/>
      </c>
      <c r="K514" t="str">
        <f t="shared" si="108"/>
        <v/>
      </c>
      <c r="M514">
        <f t="shared" ca="1" si="113"/>
        <v>0.5243900449358011</v>
      </c>
      <c r="N514" t="str">
        <f t="shared" ca="1" si="114"/>
        <v/>
      </c>
      <c r="O514" t="str">
        <f t="shared" ca="1" si="115"/>
        <v/>
      </c>
      <c r="P514" t="str">
        <f t="shared" ca="1" si="116"/>
        <v/>
      </c>
      <c r="Q514" t="str">
        <f t="shared" ca="1" si="117"/>
        <v/>
      </c>
      <c r="S514" s="53">
        <f t="shared" si="109"/>
        <v>1</v>
      </c>
      <c r="T514" s="53" t="str">
        <f t="shared" si="112"/>
        <v/>
      </c>
      <c r="U514" s="53" t="str">
        <f t="shared" si="111"/>
        <v/>
      </c>
      <c r="V514" s="53" t="str">
        <f t="shared" si="111"/>
        <v/>
      </c>
      <c r="W514" s="53" t="str">
        <f t="shared" si="111"/>
        <v/>
      </c>
      <c r="X514">
        <f t="shared" si="110"/>
        <v>513</v>
      </c>
      <c r="Z514">
        <v>513</v>
      </c>
    </row>
    <row r="515" spans="7:26" x14ac:dyDescent="0.25">
      <c r="G515" t="str">
        <f t="shared" ref="G515:G578" si="118">IF(S515&lt;&gt;"",RANK(M515,M:M),"")</f>
        <v/>
      </c>
      <c r="H515">
        <f t="shared" ref="H515:H578" ca="1" si="119">IF(T515&lt;&gt;"",RANK(N515,N:N),"")</f>
        <v>143</v>
      </c>
      <c r="I515" t="str">
        <f t="shared" ref="I515:I578" si="120">IF(U515&lt;&gt;"",RANK(O515,O:O),"")</f>
        <v/>
      </c>
      <c r="J515" t="str">
        <f t="shared" ref="J515:J578" si="121">IF(V515&lt;&gt;"",RANK(P515,P:P),"")</f>
        <v/>
      </c>
      <c r="K515" t="str">
        <f t="shared" ref="K515:K578" si="122">IF(W515&lt;&gt;"",RANK(Q515,Q:Q),"")</f>
        <v/>
      </c>
      <c r="M515" t="str">
        <f t="shared" ca="1" si="113"/>
        <v/>
      </c>
      <c r="N515">
        <f t="shared" ca="1" si="114"/>
        <v>0.61139562850933682</v>
      </c>
      <c r="O515" t="str">
        <f t="shared" ca="1" si="115"/>
        <v/>
      </c>
      <c r="P515" t="str">
        <f t="shared" ca="1" si="116"/>
        <v/>
      </c>
      <c r="Q515" t="str">
        <f t="shared" ca="1" si="117"/>
        <v/>
      </c>
      <c r="S515" s="53" t="str">
        <f t="shared" ref="S515:S578" si="123">IF(X515&lt;&gt;"",IF(SUM(T515:W515)=0,1,""),"")</f>
        <v/>
      </c>
      <c r="T515" s="53">
        <f t="shared" si="112"/>
        <v>1</v>
      </c>
      <c r="U515" s="53" t="str">
        <f t="shared" si="111"/>
        <v/>
      </c>
      <c r="V515" s="53" t="str">
        <f t="shared" si="111"/>
        <v/>
      </c>
      <c r="W515" s="53" t="str">
        <f t="shared" si="111"/>
        <v/>
      </c>
      <c r="X515">
        <f t="shared" ref="X515:X578" si="124">IF(MOD(Z515,10)&lt;&gt;0,Z515,"")</f>
        <v>514</v>
      </c>
      <c r="Z515">
        <v>514</v>
      </c>
    </row>
    <row r="516" spans="7:26" x14ac:dyDescent="0.25">
      <c r="G516" t="str">
        <f t="shared" si="118"/>
        <v/>
      </c>
      <c r="H516" t="str">
        <f t="shared" si="119"/>
        <v/>
      </c>
      <c r="I516" t="str">
        <f t="shared" si="120"/>
        <v/>
      </c>
      <c r="J516">
        <f t="shared" ca="1" si="121"/>
        <v>53</v>
      </c>
      <c r="K516" t="str">
        <f t="shared" si="122"/>
        <v/>
      </c>
      <c r="M516" t="str">
        <f t="shared" ca="1" si="113"/>
        <v/>
      </c>
      <c r="N516" t="str">
        <f t="shared" ca="1" si="114"/>
        <v/>
      </c>
      <c r="O516" t="str">
        <f t="shared" ca="1" si="115"/>
        <v/>
      </c>
      <c r="P516">
        <f t="shared" ca="1" si="116"/>
        <v>0.41436117029835362</v>
      </c>
      <c r="Q516" t="str">
        <f t="shared" ca="1" si="117"/>
        <v/>
      </c>
      <c r="S516" s="53" t="str">
        <f t="shared" si="123"/>
        <v/>
      </c>
      <c r="T516" s="53" t="str">
        <f t="shared" si="112"/>
        <v/>
      </c>
      <c r="U516" s="53" t="str">
        <f t="shared" si="111"/>
        <v/>
      </c>
      <c r="V516" s="53">
        <f t="shared" si="111"/>
        <v>1</v>
      </c>
      <c r="W516" s="53" t="str">
        <f t="shared" si="111"/>
        <v/>
      </c>
      <c r="X516">
        <f t="shared" si="124"/>
        <v>515</v>
      </c>
      <c r="Z516">
        <v>515</v>
      </c>
    </row>
    <row r="517" spans="7:26" x14ac:dyDescent="0.25">
      <c r="G517" t="str">
        <f t="shared" si="118"/>
        <v/>
      </c>
      <c r="H517">
        <f t="shared" ca="1" si="119"/>
        <v>393</v>
      </c>
      <c r="I517">
        <f t="shared" ca="1" si="120"/>
        <v>95</v>
      </c>
      <c r="J517" t="str">
        <f t="shared" si="121"/>
        <v/>
      </c>
      <c r="K517" t="str">
        <f t="shared" si="122"/>
        <v/>
      </c>
      <c r="M517" t="str">
        <f t="shared" ca="1" si="113"/>
        <v/>
      </c>
      <c r="N517">
        <f t="shared" ca="1" si="114"/>
        <v>2.239097581083993E-2</v>
      </c>
      <c r="O517">
        <f t="shared" ca="1" si="115"/>
        <v>0.55541044294355502</v>
      </c>
      <c r="P517" t="str">
        <f t="shared" ca="1" si="116"/>
        <v/>
      </c>
      <c r="Q517" t="str">
        <f t="shared" ca="1" si="117"/>
        <v/>
      </c>
      <c r="S517" s="53" t="str">
        <f t="shared" si="123"/>
        <v/>
      </c>
      <c r="T517" s="53">
        <f t="shared" si="112"/>
        <v>1</v>
      </c>
      <c r="U517" s="53">
        <f t="shared" si="111"/>
        <v>1</v>
      </c>
      <c r="V517" s="53" t="str">
        <f t="shared" si="111"/>
        <v/>
      </c>
      <c r="W517" s="53" t="str">
        <f t="shared" si="111"/>
        <v/>
      </c>
      <c r="X517">
        <f t="shared" si="124"/>
        <v>516</v>
      </c>
      <c r="Z517">
        <v>516</v>
      </c>
    </row>
    <row r="518" spans="7:26" x14ac:dyDescent="0.25">
      <c r="G518">
        <f t="shared" ca="1" si="118"/>
        <v>12</v>
      </c>
      <c r="H518" t="str">
        <f t="shared" si="119"/>
        <v/>
      </c>
      <c r="I518" t="str">
        <f t="shared" si="120"/>
        <v/>
      </c>
      <c r="J518" t="str">
        <f t="shared" si="121"/>
        <v/>
      </c>
      <c r="K518" t="str">
        <f t="shared" si="122"/>
        <v/>
      </c>
      <c r="M518">
        <f t="shared" ca="1" si="113"/>
        <v>0.95871866163097674</v>
      </c>
      <c r="N518" t="str">
        <f t="shared" ca="1" si="114"/>
        <v/>
      </c>
      <c r="O518" t="str">
        <f t="shared" ca="1" si="115"/>
        <v/>
      </c>
      <c r="P518" t="str">
        <f t="shared" ca="1" si="116"/>
        <v/>
      </c>
      <c r="Q518" t="str">
        <f t="shared" ca="1" si="117"/>
        <v/>
      </c>
      <c r="S518" s="53">
        <f t="shared" si="123"/>
        <v>1</v>
      </c>
      <c r="T518" s="53" t="str">
        <f t="shared" si="112"/>
        <v/>
      </c>
      <c r="U518" s="53" t="str">
        <f t="shared" si="111"/>
        <v/>
      </c>
      <c r="V518" s="53" t="str">
        <f t="shared" si="111"/>
        <v/>
      </c>
      <c r="W518" s="53" t="str">
        <f t="shared" si="111"/>
        <v/>
      </c>
      <c r="X518">
        <f t="shared" si="124"/>
        <v>517</v>
      </c>
      <c r="Z518">
        <v>517</v>
      </c>
    </row>
    <row r="519" spans="7:26" x14ac:dyDescent="0.25">
      <c r="G519" t="str">
        <f t="shared" si="118"/>
        <v/>
      </c>
      <c r="H519">
        <f t="shared" ca="1" si="119"/>
        <v>21</v>
      </c>
      <c r="I519" t="str">
        <f t="shared" si="120"/>
        <v/>
      </c>
      <c r="J519" t="str">
        <f t="shared" si="121"/>
        <v/>
      </c>
      <c r="K519" t="str">
        <f t="shared" si="122"/>
        <v/>
      </c>
      <c r="M519" t="str">
        <f t="shared" ca="1" si="113"/>
        <v/>
      </c>
      <c r="N519">
        <f t="shared" ca="1" si="114"/>
        <v>0.95746817685481955</v>
      </c>
      <c r="O519" t="str">
        <f t="shared" ca="1" si="115"/>
        <v/>
      </c>
      <c r="P519" t="str">
        <f t="shared" ca="1" si="116"/>
        <v/>
      </c>
      <c r="Q519" t="str">
        <f t="shared" ca="1" si="117"/>
        <v/>
      </c>
      <c r="S519" s="53" t="str">
        <f t="shared" si="123"/>
        <v/>
      </c>
      <c r="T519" s="53">
        <f t="shared" si="112"/>
        <v>1</v>
      </c>
      <c r="U519" s="53" t="str">
        <f t="shared" si="111"/>
        <v/>
      </c>
      <c r="V519" s="53" t="str">
        <f t="shared" si="111"/>
        <v/>
      </c>
      <c r="W519" s="53" t="str">
        <f t="shared" si="111"/>
        <v/>
      </c>
      <c r="X519">
        <f t="shared" si="124"/>
        <v>518</v>
      </c>
      <c r="Z519">
        <v>518</v>
      </c>
    </row>
    <row r="520" spans="7:26" x14ac:dyDescent="0.25">
      <c r="G520">
        <f t="shared" ca="1" si="118"/>
        <v>155</v>
      </c>
      <c r="H520" t="str">
        <f t="shared" si="119"/>
        <v/>
      </c>
      <c r="I520" t="str">
        <f t="shared" si="120"/>
        <v/>
      </c>
      <c r="J520" t="str">
        <f t="shared" si="121"/>
        <v/>
      </c>
      <c r="K520" t="str">
        <f t="shared" si="122"/>
        <v/>
      </c>
      <c r="M520">
        <f t="shared" ca="1" si="113"/>
        <v>0.64472553198102578</v>
      </c>
      <c r="N520" t="str">
        <f t="shared" ca="1" si="114"/>
        <v/>
      </c>
      <c r="O520" t="str">
        <f t="shared" ca="1" si="115"/>
        <v/>
      </c>
      <c r="P520" t="str">
        <f t="shared" ca="1" si="116"/>
        <v/>
      </c>
      <c r="Q520" t="str">
        <f t="shared" ca="1" si="117"/>
        <v/>
      </c>
      <c r="S520" s="53">
        <f t="shared" si="123"/>
        <v>1</v>
      </c>
      <c r="T520" s="53" t="str">
        <f t="shared" si="112"/>
        <v/>
      </c>
      <c r="U520" s="53" t="str">
        <f t="shared" si="111"/>
        <v/>
      </c>
      <c r="V520" s="53" t="str">
        <f t="shared" si="111"/>
        <v/>
      </c>
      <c r="W520" s="53" t="str">
        <f t="shared" si="111"/>
        <v/>
      </c>
      <c r="X520">
        <f t="shared" si="124"/>
        <v>519</v>
      </c>
      <c r="Z520">
        <v>519</v>
      </c>
    </row>
    <row r="521" spans="7:26" x14ac:dyDescent="0.25">
      <c r="G521" t="str">
        <f t="shared" si="118"/>
        <v/>
      </c>
      <c r="H521" t="str">
        <f t="shared" si="119"/>
        <v/>
      </c>
      <c r="I521" t="str">
        <f t="shared" si="120"/>
        <v/>
      </c>
      <c r="J521" t="str">
        <f t="shared" si="121"/>
        <v/>
      </c>
      <c r="K521" t="str">
        <f t="shared" si="122"/>
        <v/>
      </c>
      <c r="M521" t="str">
        <f t="shared" ca="1" si="113"/>
        <v/>
      </c>
      <c r="N521" t="str">
        <f t="shared" ca="1" si="114"/>
        <v/>
      </c>
      <c r="O521" t="str">
        <f t="shared" ca="1" si="115"/>
        <v/>
      </c>
      <c r="P521" t="str">
        <f t="shared" ca="1" si="116"/>
        <v/>
      </c>
      <c r="Q521" t="str">
        <f t="shared" ca="1" si="117"/>
        <v/>
      </c>
      <c r="S521" s="53" t="str">
        <f t="shared" si="123"/>
        <v/>
      </c>
      <c r="T521" s="53" t="str">
        <f t="shared" si="112"/>
        <v/>
      </c>
      <c r="U521" s="53" t="str">
        <f t="shared" si="111"/>
        <v/>
      </c>
      <c r="V521" s="53" t="str">
        <f t="shared" si="111"/>
        <v/>
      </c>
      <c r="W521" s="53" t="str">
        <f t="shared" si="111"/>
        <v/>
      </c>
      <c r="X521" t="str">
        <f t="shared" si="124"/>
        <v/>
      </c>
      <c r="Z521">
        <v>520</v>
      </c>
    </row>
    <row r="522" spans="7:26" x14ac:dyDescent="0.25">
      <c r="G522">
        <f t="shared" ca="1" si="118"/>
        <v>287</v>
      </c>
      <c r="H522" t="str">
        <f t="shared" si="119"/>
        <v/>
      </c>
      <c r="I522" t="str">
        <f t="shared" si="120"/>
        <v/>
      </c>
      <c r="J522" t="str">
        <f t="shared" si="121"/>
        <v/>
      </c>
      <c r="K522" t="str">
        <f t="shared" si="122"/>
        <v/>
      </c>
      <c r="M522">
        <f t="shared" ca="1" si="113"/>
        <v>0.29473885419442281</v>
      </c>
      <c r="N522" t="str">
        <f t="shared" ca="1" si="114"/>
        <v/>
      </c>
      <c r="O522" t="str">
        <f t="shared" ca="1" si="115"/>
        <v/>
      </c>
      <c r="P522" t="str">
        <f t="shared" ca="1" si="116"/>
        <v/>
      </c>
      <c r="Q522" t="str">
        <f t="shared" ca="1" si="117"/>
        <v/>
      </c>
      <c r="S522" s="53">
        <f t="shared" si="123"/>
        <v>1</v>
      </c>
      <c r="T522" s="53" t="str">
        <f t="shared" si="112"/>
        <v/>
      </c>
      <c r="U522" s="53" t="str">
        <f t="shared" si="111"/>
        <v/>
      </c>
      <c r="V522" s="53" t="str">
        <f t="shared" si="111"/>
        <v/>
      </c>
      <c r="W522" s="53" t="str">
        <f t="shared" si="111"/>
        <v/>
      </c>
      <c r="X522">
        <f t="shared" si="124"/>
        <v>521</v>
      </c>
      <c r="Z522">
        <v>521</v>
      </c>
    </row>
    <row r="523" spans="7:26" x14ac:dyDescent="0.25">
      <c r="G523" t="str">
        <f t="shared" si="118"/>
        <v/>
      </c>
      <c r="H523">
        <f t="shared" ca="1" si="119"/>
        <v>226</v>
      </c>
      <c r="I523" t="str">
        <f t="shared" si="120"/>
        <v/>
      </c>
      <c r="J523" t="str">
        <f t="shared" si="121"/>
        <v/>
      </c>
      <c r="K523" t="str">
        <f t="shared" si="122"/>
        <v/>
      </c>
      <c r="M523" t="str">
        <f t="shared" ca="1" si="113"/>
        <v/>
      </c>
      <c r="N523">
        <f t="shared" ca="1" si="114"/>
        <v>0.39718112932791971</v>
      </c>
      <c r="O523" t="str">
        <f t="shared" ca="1" si="115"/>
        <v/>
      </c>
      <c r="P523" t="str">
        <f t="shared" ca="1" si="116"/>
        <v/>
      </c>
      <c r="Q523" t="str">
        <f t="shared" ca="1" si="117"/>
        <v/>
      </c>
      <c r="S523" s="53" t="str">
        <f t="shared" si="123"/>
        <v/>
      </c>
      <c r="T523" s="53">
        <f t="shared" si="112"/>
        <v>1</v>
      </c>
      <c r="U523" s="53" t="str">
        <f t="shared" si="111"/>
        <v/>
      </c>
      <c r="V523" s="53" t="str">
        <f t="shared" si="111"/>
        <v/>
      </c>
      <c r="W523" s="53" t="str">
        <f t="shared" si="111"/>
        <v/>
      </c>
      <c r="X523">
        <f t="shared" si="124"/>
        <v>522</v>
      </c>
      <c r="Z523">
        <v>522</v>
      </c>
    </row>
    <row r="524" spans="7:26" x14ac:dyDescent="0.25">
      <c r="G524">
        <f t="shared" ca="1" si="118"/>
        <v>131</v>
      </c>
      <c r="H524" t="str">
        <f t="shared" si="119"/>
        <v/>
      </c>
      <c r="I524" t="str">
        <f t="shared" si="120"/>
        <v/>
      </c>
      <c r="J524" t="str">
        <f t="shared" si="121"/>
        <v/>
      </c>
      <c r="K524" t="str">
        <f t="shared" si="122"/>
        <v/>
      </c>
      <c r="M524">
        <f t="shared" ca="1" si="113"/>
        <v>0.69261965215954313</v>
      </c>
      <c r="N524" t="str">
        <f t="shared" ca="1" si="114"/>
        <v/>
      </c>
      <c r="O524" t="str">
        <f t="shared" ca="1" si="115"/>
        <v/>
      </c>
      <c r="P524" t="str">
        <f t="shared" ca="1" si="116"/>
        <v/>
      </c>
      <c r="Q524" t="str">
        <f t="shared" ca="1" si="117"/>
        <v/>
      </c>
      <c r="S524" s="53">
        <f t="shared" si="123"/>
        <v>1</v>
      </c>
      <c r="T524" s="53" t="str">
        <f t="shared" si="112"/>
        <v/>
      </c>
      <c r="U524" s="53" t="str">
        <f t="shared" si="111"/>
        <v/>
      </c>
      <c r="V524" s="53" t="str">
        <f t="shared" si="111"/>
        <v/>
      </c>
      <c r="W524" s="53" t="str">
        <f t="shared" si="111"/>
        <v/>
      </c>
      <c r="X524">
        <f t="shared" si="124"/>
        <v>523</v>
      </c>
      <c r="Z524">
        <v>523</v>
      </c>
    </row>
    <row r="525" spans="7:26" x14ac:dyDescent="0.25">
      <c r="G525" t="str">
        <f t="shared" si="118"/>
        <v/>
      </c>
      <c r="H525">
        <f t="shared" ca="1" si="119"/>
        <v>175</v>
      </c>
      <c r="I525">
        <f t="shared" ca="1" si="120"/>
        <v>43</v>
      </c>
      <c r="J525" t="str">
        <f t="shared" si="121"/>
        <v/>
      </c>
      <c r="K525" t="str">
        <f t="shared" si="122"/>
        <v/>
      </c>
      <c r="M525" t="str">
        <f t="shared" ca="1" si="113"/>
        <v/>
      </c>
      <c r="N525">
        <f t="shared" ca="1" si="114"/>
        <v>0.51408596641201043</v>
      </c>
      <c r="O525">
        <f t="shared" ca="1" si="115"/>
        <v>0.81292408677911887</v>
      </c>
      <c r="P525" t="str">
        <f t="shared" ca="1" si="116"/>
        <v/>
      </c>
      <c r="Q525" t="str">
        <f t="shared" ca="1" si="117"/>
        <v/>
      </c>
      <c r="S525" s="53" t="str">
        <f t="shared" si="123"/>
        <v/>
      </c>
      <c r="T525" s="53">
        <f t="shared" si="112"/>
        <v>1</v>
      </c>
      <c r="U525" s="53">
        <f t="shared" si="111"/>
        <v>1</v>
      </c>
      <c r="V525" s="53" t="str">
        <f t="shared" si="111"/>
        <v/>
      </c>
      <c r="W525" s="53" t="str">
        <f t="shared" si="111"/>
        <v/>
      </c>
      <c r="X525">
        <f t="shared" si="124"/>
        <v>524</v>
      </c>
      <c r="Z525">
        <v>524</v>
      </c>
    </row>
    <row r="526" spans="7:26" x14ac:dyDescent="0.25">
      <c r="G526" t="str">
        <f t="shared" si="118"/>
        <v/>
      </c>
      <c r="H526" t="str">
        <f t="shared" si="119"/>
        <v/>
      </c>
      <c r="I526" t="str">
        <f t="shared" si="120"/>
        <v/>
      </c>
      <c r="J526">
        <f t="shared" ca="1" si="121"/>
        <v>51</v>
      </c>
      <c r="K526">
        <f t="shared" ca="1" si="122"/>
        <v>3</v>
      </c>
      <c r="M526" t="str">
        <f t="shared" ca="1" si="113"/>
        <v/>
      </c>
      <c r="N526" t="str">
        <f t="shared" ca="1" si="114"/>
        <v/>
      </c>
      <c r="O526" t="str">
        <f t="shared" ca="1" si="115"/>
        <v/>
      </c>
      <c r="P526">
        <f t="shared" ca="1" si="116"/>
        <v>0.45253164955612823</v>
      </c>
      <c r="Q526">
        <f t="shared" ca="1" si="117"/>
        <v>0.96209437303252976</v>
      </c>
      <c r="S526" s="53" t="str">
        <f t="shared" si="123"/>
        <v/>
      </c>
      <c r="T526" s="53" t="str">
        <f t="shared" si="112"/>
        <v/>
      </c>
      <c r="U526" s="53" t="str">
        <f t="shared" si="111"/>
        <v/>
      </c>
      <c r="V526" s="53">
        <f t="shared" si="111"/>
        <v>1</v>
      </c>
      <c r="W526" s="53">
        <f t="shared" si="111"/>
        <v>1</v>
      </c>
      <c r="X526">
        <f t="shared" si="124"/>
        <v>525</v>
      </c>
      <c r="Z526">
        <v>525</v>
      </c>
    </row>
    <row r="527" spans="7:26" x14ac:dyDescent="0.25">
      <c r="G527" t="str">
        <f t="shared" si="118"/>
        <v/>
      </c>
      <c r="H527">
        <f t="shared" ca="1" si="119"/>
        <v>84</v>
      </c>
      <c r="I527" t="str">
        <f t="shared" si="120"/>
        <v/>
      </c>
      <c r="J527" t="str">
        <f t="shared" si="121"/>
        <v/>
      </c>
      <c r="K527" t="str">
        <f t="shared" si="122"/>
        <v/>
      </c>
      <c r="M527" t="str">
        <f t="shared" ca="1" si="113"/>
        <v/>
      </c>
      <c r="N527">
        <f t="shared" ca="1" si="114"/>
        <v>0.76899189770626297</v>
      </c>
      <c r="O527" t="str">
        <f t="shared" ca="1" si="115"/>
        <v/>
      </c>
      <c r="P527" t="str">
        <f t="shared" ca="1" si="116"/>
        <v/>
      </c>
      <c r="Q527" t="str">
        <f t="shared" ca="1" si="117"/>
        <v/>
      </c>
      <c r="S527" s="53" t="str">
        <f t="shared" si="123"/>
        <v/>
      </c>
      <c r="T527" s="53">
        <f t="shared" si="112"/>
        <v>1</v>
      </c>
      <c r="U527" s="53" t="str">
        <f t="shared" si="111"/>
        <v/>
      </c>
      <c r="V527" s="53" t="str">
        <f t="shared" si="111"/>
        <v/>
      </c>
      <c r="W527" s="53" t="str">
        <f t="shared" si="111"/>
        <v/>
      </c>
      <c r="X527">
        <f t="shared" si="124"/>
        <v>526</v>
      </c>
      <c r="Z527">
        <v>526</v>
      </c>
    </row>
    <row r="528" spans="7:26" x14ac:dyDescent="0.25">
      <c r="G528">
        <f t="shared" ca="1" si="118"/>
        <v>205</v>
      </c>
      <c r="H528" t="str">
        <f t="shared" si="119"/>
        <v/>
      </c>
      <c r="I528" t="str">
        <f t="shared" si="120"/>
        <v/>
      </c>
      <c r="J528" t="str">
        <f t="shared" si="121"/>
        <v/>
      </c>
      <c r="K528" t="str">
        <f t="shared" si="122"/>
        <v/>
      </c>
      <c r="M528">
        <f t="shared" ca="1" si="113"/>
        <v>0.53272903858664822</v>
      </c>
      <c r="N528" t="str">
        <f t="shared" ca="1" si="114"/>
        <v/>
      </c>
      <c r="O528" t="str">
        <f t="shared" ca="1" si="115"/>
        <v/>
      </c>
      <c r="P528" t="str">
        <f t="shared" ca="1" si="116"/>
        <v/>
      </c>
      <c r="Q528" t="str">
        <f t="shared" ca="1" si="117"/>
        <v/>
      </c>
      <c r="S528" s="53">
        <f t="shared" si="123"/>
        <v>1</v>
      </c>
      <c r="T528" s="53" t="str">
        <f t="shared" si="112"/>
        <v/>
      </c>
      <c r="U528" s="53" t="str">
        <f t="shared" si="111"/>
        <v/>
      </c>
      <c r="V528" s="53" t="str">
        <f t="shared" si="111"/>
        <v/>
      </c>
      <c r="W528" s="53" t="str">
        <f t="shared" si="111"/>
        <v/>
      </c>
      <c r="X528">
        <f t="shared" si="124"/>
        <v>527</v>
      </c>
      <c r="Z528">
        <v>527</v>
      </c>
    </row>
    <row r="529" spans="7:26" x14ac:dyDescent="0.25">
      <c r="G529" t="str">
        <f t="shared" si="118"/>
        <v/>
      </c>
      <c r="H529">
        <f t="shared" ca="1" si="119"/>
        <v>38</v>
      </c>
      <c r="I529">
        <f t="shared" ca="1" si="120"/>
        <v>34</v>
      </c>
      <c r="J529" t="str">
        <f t="shared" si="121"/>
        <v/>
      </c>
      <c r="K529" t="str">
        <f t="shared" si="122"/>
        <v/>
      </c>
      <c r="M529" t="str">
        <f t="shared" ca="1" si="113"/>
        <v/>
      </c>
      <c r="N529">
        <f t="shared" ca="1" si="114"/>
        <v>0.92564209115612273</v>
      </c>
      <c r="O529">
        <f t="shared" ca="1" si="115"/>
        <v>0.86114090731537862</v>
      </c>
      <c r="P529" t="str">
        <f t="shared" ca="1" si="116"/>
        <v/>
      </c>
      <c r="Q529" t="str">
        <f t="shared" ca="1" si="117"/>
        <v/>
      </c>
      <c r="S529" s="53" t="str">
        <f t="shared" si="123"/>
        <v/>
      </c>
      <c r="T529" s="53">
        <f t="shared" si="112"/>
        <v>1</v>
      </c>
      <c r="U529" s="53">
        <f t="shared" si="111"/>
        <v>1</v>
      </c>
      <c r="V529" s="53" t="str">
        <f t="shared" si="111"/>
        <v/>
      </c>
      <c r="W529" s="53" t="str">
        <f t="shared" si="111"/>
        <v/>
      </c>
      <c r="X529">
        <f t="shared" si="124"/>
        <v>528</v>
      </c>
      <c r="Z529">
        <v>528</v>
      </c>
    </row>
    <row r="530" spans="7:26" x14ac:dyDescent="0.25">
      <c r="G530">
        <f t="shared" ca="1" si="118"/>
        <v>64</v>
      </c>
      <c r="H530" t="str">
        <f t="shared" si="119"/>
        <v/>
      </c>
      <c r="I530" t="str">
        <f t="shared" si="120"/>
        <v/>
      </c>
      <c r="J530" t="str">
        <f t="shared" si="121"/>
        <v/>
      </c>
      <c r="K530" t="str">
        <f t="shared" si="122"/>
        <v/>
      </c>
      <c r="M530">
        <f t="shared" ca="1" si="113"/>
        <v>0.85723024397723169</v>
      </c>
      <c r="N530" t="str">
        <f t="shared" ca="1" si="114"/>
        <v/>
      </c>
      <c r="O530" t="str">
        <f t="shared" ca="1" si="115"/>
        <v/>
      </c>
      <c r="P530" t="str">
        <f t="shared" ca="1" si="116"/>
        <v/>
      </c>
      <c r="Q530" t="str">
        <f t="shared" ca="1" si="117"/>
        <v/>
      </c>
      <c r="S530" s="53">
        <f t="shared" si="123"/>
        <v>1</v>
      </c>
      <c r="T530" s="53" t="str">
        <f t="shared" si="112"/>
        <v/>
      </c>
      <c r="U530" s="53" t="str">
        <f t="shared" si="112"/>
        <v/>
      </c>
      <c r="V530" s="53" t="str">
        <f t="shared" si="112"/>
        <v/>
      </c>
      <c r="W530" s="53" t="str">
        <f t="shared" si="112"/>
        <v/>
      </c>
      <c r="X530">
        <f t="shared" si="124"/>
        <v>529</v>
      </c>
      <c r="Z530">
        <v>529</v>
      </c>
    </row>
    <row r="531" spans="7:26" x14ac:dyDescent="0.25">
      <c r="G531" t="str">
        <f t="shared" si="118"/>
        <v/>
      </c>
      <c r="H531" t="str">
        <f t="shared" si="119"/>
        <v/>
      </c>
      <c r="I531" t="str">
        <f t="shared" si="120"/>
        <v/>
      </c>
      <c r="J531" t="str">
        <f t="shared" si="121"/>
        <v/>
      </c>
      <c r="K531" t="str">
        <f t="shared" si="122"/>
        <v/>
      </c>
      <c r="M531" t="str">
        <f t="shared" ca="1" si="113"/>
        <v/>
      </c>
      <c r="N531" t="str">
        <f t="shared" ca="1" si="114"/>
        <v/>
      </c>
      <c r="O531" t="str">
        <f t="shared" ca="1" si="115"/>
        <v/>
      </c>
      <c r="P531" t="str">
        <f t="shared" ca="1" si="116"/>
        <v/>
      </c>
      <c r="Q531" t="str">
        <f t="shared" ca="1" si="117"/>
        <v/>
      </c>
      <c r="S531" s="53" t="str">
        <f t="shared" si="123"/>
        <v/>
      </c>
      <c r="T531" s="53" t="str">
        <f t="shared" ref="T531:W594" si="125">IF($X531&lt;&gt;"",IF(MOD($X531,T$1) = 0,1,""),"")</f>
        <v/>
      </c>
      <c r="U531" s="53" t="str">
        <f t="shared" si="125"/>
        <v/>
      </c>
      <c r="V531" s="53" t="str">
        <f t="shared" si="125"/>
        <v/>
      </c>
      <c r="W531" s="53" t="str">
        <f t="shared" si="125"/>
        <v/>
      </c>
      <c r="X531" t="str">
        <f t="shared" si="124"/>
        <v/>
      </c>
      <c r="Z531">
        <v>530</v>
      </c>
    </row>
    <row r="532" spans="7:26" x14ac:dyDescent="0.25">
      <c r="G532">
        <f t="shared" ca="1" si="118"/>
        <v>27</v>
      </c>
      <c r="H532" t="str">
        <f t="shared" si="119"/>
        <v/>
      </c>
      <c r="I532" t="str">
        <f t="shared" si="120"/>
        <v/>
      </c>
      <c r="J532" t="str">
        <f t="shared" si="121"/>
        <v/>
      </c>
      <c r="K532" t="str">
        <f t="shared" si="122"/>
        <v/>
      </c>
      <c r="M532">
        <f t="shared" ca="1" si="113"/>
        <v>0.93182797818937324</v>
      </c>
      <c r="N532" t="str">
        <f t="shared" ca="1" si="114"/>
        <v/>
      </c>
      <c r="O532" t="str">
        <f t="shared" ca="1" si="115"/>
        <v/>
      </c>
      <c r="P532" t="str">
        <f t="shared" ca="1" si="116"/>
        <v/>
      </c>
      <c r="Q532" t="str">
        <f t="shared" ca="1" si="117"/>
        <v/>
      </c>
      <c r="S532" s="53">
        <f t="shared" si="123"/>
        <v>1</v>
      </c>
      <c r="T532" s="53" t="str">
        <f t="shared" si="125"/>
        <v/>
      </c>
      <c r="U532" s="53" t="str">
        <f t="shared" si="125"/>
        <v/>
      </c>
      <c r="V532" s="53" t="str">
        <f t="shared" si="125"/>
        <v/>
      </c>
      <c r="W532" s="53" t="str">
        <f t="shared" si="125"/>
        <v/>
      </c>
      <c r="X532">
        <f t="shared" si="124"/>
        <v>531</v>
      </c>
      <c r="Z532">
        <v>531</v>
      </c>
    </row>
    <row r="533" spans="7:26" x14ac:dyDescent="0.25">
      <c r="G533" t="str">
        <f t="shared" si="118"/>
        <v/>
      </c>
      <c r="H533">
        <f t="shared" ca="1" si="119"/>
        <v>267</v>
      </c>
      <c r="I533">
        <f t="shared" ca="1" si="120"/>
        <v>24</v>
      </c>
      <c r="J533" t="str">
        <f t="shared" si="121"/>
        <v/>
      </c>
      <c r="K533" t="str">
        <f t="shared" si="122"/>
        <v/>
      </c>
      <c r="M533" t="str">
        <f t="shared" ca="1" si="113"/>
        <v/>
      </c>
      <c r="N533">
        <f t="shared" ca="1" si="114"/>
        <v>0.28691487255080972</v>
      </c>
      <c r="O533">
        <f t="shared" ca="1" si="115"/>
        <v>0.91066192296261084</v>
      </c>
      <c r="P533" t="str">
        <f t="shared" ca="1" si="116"/>
        <v/>
      </c>
      <c r="Q533" t="str">
        <f t="shared" ca="1" si="117"/>
        <v/>
      </c>
      <c r="S533" s="53" t="str">
        <f t="shared" si="123"/>
        <v/>
      </c>
      <c r="T533" s="53">
        <f t="shared" si="125"/>
        <v>1</v>
      </c>
      <c r="U533" s="53">
        <f t="shared" si="125"/>
        <v>1</v>
      </c>
      <c r="V533" s="53" t="str">
        <f t="shared" si="125"/>
        <v/>
      </c>
      <c r="W533" s="53" t="str">
        <f t="shared" si="125"/>
        <v/>
      </c>
      <c r="X533">
        <f t="shared" si="124"/>
        <v>532</v>
      </c>
      <c r="Z533">
        <v>532</v>
      </c>
    </row>
    <row r="534" spans="7:26" x14ac:dyDescent="0.25">
      <c r="G534">
        <f t="shared" ca="1" si="118"/>
        <v>322</v>
      </c>
      <c r="H534" t="str">
        <f t="shared" si="119"/>
        <v/>
      </c>
      <c r="I534" t="str">
        <f t="shared" si="120"/>
        <v/>
      </c>
      <c r="J534" t="str">
        <f t="shared" si="121"/>
        <v/>
      </c>
      <c r="K534" t="str">
        <f t="shared" si="122"/>
        <v/>
      </c>
      <c r="M534">
        <f t="shared" ca="1" si="113"/>
        <v>0.21845795723681982</v>
      </c>
      <c r="N534" t="str">
        <f t="shared" ca="1" si="114"/>
        <v/>
      </c>
      <c r="O534" t="str">
        <f t="shared" ca="1" si="115"/>
        <v/>
      </c>
      <c r="P534" t="str">
        <f t="shared" ca="1" si="116"/>
        <v/>
      </c>
      <c r="Q534" t="str">
        <f t="shared" ca="1" si="117"/>
        <v/>
      </c>
      <c r="S534" s="53">
        <f t="shared" si="123"/>
        <v>1</v>
      </c>
      <c r="T534" s="53" t="str">
        <f t="shared" si="125"/>
        <v/>
      </c>
      <c r="U534" s="53" t="str">
        <f t="shared" si="125"/>
        <v/>
      </c>
      <c r="V534" s="53" t="str">
        <f t="shared" si="125"/>
        <v/>
      </c>
      <c r="W534" s="53" t="str">
        <f t="shared" si="125"/>
        <v/>
      </c>
      <c r="X534">
        <f t="shared" si="124"/>
        <v>533</v>
      </c>
      <c r="Z534">
        <v>533</v>
      </c>
    </row>
    <row r="535" spans="7:26" x14ac:dyDescent="0.25">
      <c r="G535" t="str">
        <f t="shared" si="118"/>
        <v/>
      </c>
      <c r="H535">
        <f t="shared" ca="1" si="119"/>
        <v>50</v>
      </c>
      <c r="I535" t="str">
        <f t="shared" si="120"/>
        <v/>
      </c>
      <c r="J535" t="str">
        <f t="shared" si="121"/>
        <v/>
      </c>
      <c r="K535" t="str">
        <f t="shared" si="122"/>
        <v/>
      </c>
      <c r="M535" t="str">
        <f t="shared" ref="M535:M598" ca="1" si="126">IF(S535&lt;&gt;"",RAND(),"")</f>
        <v/>
      </c>
      <c r="N535">
        <f t="shared" ref="N535:N598" ca="1" si="127">IF(T535&lt;&gt;"",RAND(),"")</f>
        <v>0.89272434042918081</v>
      </c>
      <c r="O535" t="str">
        <f t="shared" ref="O535:O598" ca="1" si="128">IF(U535&lt;&gt;"",RAND(),"")</f>
        <v/>
      </c>
      <c r="P535" t="str">
        <f t="shared" ref="P535:P598" ca="1" si="129">IF(V535&lt;&gt;"",RAND(),"")</f>
        <v/>
      </c>
      <c r="Q535" t="str">
        <f t="shared" ref="Q535:Q598" ca="1" si="130">IF(W535&lt;&gt;"",RAND(),"")</f>
        <v/>
      </c>
      <c r="S535" s="53" t="str">
        <f t="shared" si="123"/>
        <v/>
      </c>
      <c r="T535" s="53">
        <f t="shared" si="125"/>
        <v>1</v>
      </c>
      <c r="U535" s="53" t="str">
        <f t="shared" si="125"/>
        <v/>
      </c>
      <c r="V535" s="53" t="str">
        <f t="shared" si="125"/>
        <v/>
      </c>
      <c r="W535" s="53" t="str">
        <f t="shared" si="125"/>
        <v/>
      </c>
      <c r="X535">
        <f t="shared" si="124"/>
        <v>534</v>
      </c>
      <c r="Z535">
        <v>534</v>
      </c>
    </row>
    <row r="536" spans="7:26" x14ac:dyDescent="0.25">
      <c r="G536" t="str">
        <f t="shared" si="118"/>
        <v/>
      </c>
      <c r="H536" t="str">
        <f t="shared" si="119"/>
        <v/>
      </c>
      <c r="I536" t="str">
        <f t="shared" si="120"/>
        <v/>
      </c>
      <c r="J536">
        <f t="shared" ca="1" si="121"/>
        <v>30</v>
      </c>
      <c r="K536" t="str">
        <f t="shared" si="122"/>
        <v/>
      </c>
      <c r="M536" t="str">
        <f t="shared" ca="1" si="126"/>
        <v/>
      </c>
      <c r="N536" t="str">
        <f t="shared" ca="1" si="127"/>
        <v/>
      </c>
      <c r="O536" t="str">
        <f t="shared" ca="1" si="128"/>
        <v/>
      </c>
      <c r="P536">
        <f t="shared" ca="1" si="129"/>
        <v>0.66332466033241599</v>
      </c>
      <c r="Q536" t="str">
        <f t="shared" ca="1" si="130"/>
        <v/>
      </c>
      <c r="S536" s="53" t="str">
        <f t="shared" si="123"/>
        <v/>
      </c>
      <c r="T536" s="53" t="str">
        <f t="shared" si="125"/>
        <v/>
      </c>
      <c r="U536" s="53" t="str">
        <f t="shared" si="125"/>
        <v/>
      </c>
      <c r="V536" s="53">
        <f t="shared" si="125"/>
        <v>1</v>
      </c>
      <c r="W536" s="53" t="str">
        <f t="shared" si="125"/>
        <v/>
      </c>
      <c r="X536">
        <f t="shared" si="124"/>
        <v>535</v>
      </c>
      <c r="Z536">
        <v>535</v>
      </c>
    </row>
    <row r="537" spans="7:26" x14ac:dyDescent="0.25">
      <c r="G537" t="str">
        <f t="shared" si="118"/>
        <v/>
      </c>
      <c r="H537">
        <f t="shared" ca="1" si="119"/>
        <v>243</v>
      </c>
      <c r="I537">
        <f t="shared" ca="1" si="120"/>
        <v>82</v>
      </c>
      <c r="J537" t="str">
        <f t="shared" si="121"/>
        <v/>
      </c>
      <c r="K537" t="str">
        <f t="shared" si="122"/>
        <v/>
      </c>
      <c r="M537" t="str">
        <f t="shared" ca="1" si="126"/>
        <v/>
      </c>
      <c r="N537">
        <f t="shared" ca="1" si="127"/>
        <v>0.35382889845855914</v>
      </c>
      <c r="O537">
        <f t="shared" ca="1" si="128"/>
        <v>0.62242834138086145</v>
      </c>
      <c r="P537" t="str">
        <f t="shared" ca="1" si="129"/>
        <v/>
      </c>
      <c r="Q537" t="str">
        <f t="shared" ca="1" si="130"/>
        <v/>
      </c>
      <c r="S537" s="53" t="str">
        <f t="shared" si="123"/>
        <v/>
      </c>
      <c r="T537" s="53">
        <f t="shared" si="125"/>
        <v>1</v>
      </c>
      <c r="U537" s="53">
        <f t="shared" si="125"/>
        <v>1</v>
      </c>
      <c r="V537" s="53" t="str">
        <f t="shared" si="125"/>
        <v/>
      </c>
      <c r="W537" s="53" t="str">
        <f t="shared" si="125"/>
        <v/>
      </c>
      <c r="X537">
        <f t="shared" si="124"/>
        <v>536</v>
      </c>
      <c r="Z537">
        <v>536</v>
      </c>
    </row>
    <row r="538" spans="7:26" x14ac:dyDescent="0.25">
      <c r="G538">
        <f t="shared" ca="1" si="118"/>
        <v>365</v>
      </c>
      <c r="H538" t="str">
        <f t="shared" si="119"/>
        <v/>
      </c>
      <c r="I538" t="str">
        <f t="shared" si="120"/>
        <v/>
      </c>
      <c r="J538" t="str">
        <f t="shared" si="121"/>
        <v/>
      </c>
      <c r="K538" t="str">
        <f t="shared" si="122"/>
        <v/>
      </c>
      <c r="M538">
        <f t="shared" ca="1" si="126"/>
        <v>0.10175896064880396</v>
      </c>
      <c r="N538" t="str">
        <f t="shared" ca="1" si="127"/>
        <v/>
      </c>
      <c r="O538" t="str">
        <f t="shared" ca="1" si="128"/>
        <v/>
      </c>
      <c r="P538" t="str">
        <f t="shared" ca="1" si="129"/>
        <v/>
      </c>
      <c r="Q538" t="str">
        <f t="shared" ca="1" si="130"/>
        <v/>
      </c>
      <c r="S538" s="53">
        <f t="shared" si="123"/>
        <v>1</v>
      </c>
      <c r="T538" s="53" t="str">
        <f t="shared" si="125"/>
        <v/>
      </c>
      <c r="U538" s="53" t="str">
        <f t="shared" si="125"/>
        <v/>
      </c>
      <c r="V538" s="53" t="str">
        <f t="shared" si="125"/>
        <v/>
      </c>
      <c r="W538" s="53" t="str">
        <f t="shared" si="125"/>
        <v/>
      </c>
      <c r="X538">
        <f t="shared" si="124"/>
        <v>537</v>
      </c>
      <c r="Z538">
        <v>537</v>
      </c>
    </row>
    <row r="539" spans="7:26" x14ac:dyDescent="0.25">
      <c r="G539" t="str">
        <f t="shared" si="118"/>
        <v/>
      </c>
      <c r="H539">
        <f t="shared" ca="1" si="119"/>
        <v>303</v>
      </c>
      <c r="I539" t="str">
        <f t="shared" si="120"/>
        <v/>
      </c>
      <c r="J539" t="str">
        <f t="shared" si="121"/>
        <v/>
      </c>
      <c r="K539" t="str">
        <f t="shared" si="122"/>
        <v/>
      </c>
      <c r="M539" t="str">
        <f t="shared" ca="1" si="126"/>
        <v/>
      </c>
      <c r="N539">
        <f t="shared" ca="1" si="127"/>
        <v>0.19910325148025576</v>
      </c>
      <c r="O539" t="str">
        <f t="shared" ca="1" si="128"/>
        <v/>
      </c>
      <c r="P539" t="str">
        <f t="shared" ca="1" si="129"/>
        <v/>
      </c>
      <c r="Q539" t="str">
        <f t="shared" ca="1" si="130"/>
        <v/>
      </c>
      <c r="S539" s="53" t="str">
        <f t="shared" si="123"/>
        <v/>
      </c>
      <c r="T539" s="53">
        <f t="shared" si="125"/>
        <v>1</v>
      </c>
      <c r="U539" s="53" t="str">
        <f t="shared" si="125"/>
        <v/>
      </c>
      <c r="V539" s="53" t="str">
        <f t="shared" si="125"/>
        <v/>
      </c>
      <c r="W539" s="53" t="str">
        <f t="shared" si="125"/>
        <v/>
      </c>
      <c r="X539">
        <f t="shared" si="124"/>
        <v>538</v>
      </c>
      <c r="Z539">
        <v>538</v>
      </c>
    </row>
    <row r="540" spans="7:26" x14ac:dyDescent="0.25">
      <c r="G540">
        <f t="shared" ca="1" si="118"/>
        <v>271</v>
      </c>
      <c r="H540" t="str">
        <f t="shared" si="119"/>
        <v/>
      </c>
      <c r="I540" t="str">
        <f t="shared" si="120"/>
        <v/>
      </c>
      <c r="J540" t="str">
        <f t="shared" si="121"/>
        <v/>
      </c>
      <c r="K540" t="str">
        <f t="shared" si="122"/>
        <v/>
      </c>
      <c r="M540">
        <f t="shared" ca="1" si="126"/>
        <v>0.33506013185112715</v>
      </c>
      <c r="N540" t="str">
        <f t="shared" ca="1" si="127"/>
        <v/>
      </c>
      <c r="O540" t="str">
        <f t="shared" ca="1" si="128"/>
        <v/>
      </c>
      <c r="P540" t="str">
        <f t="shared" ca="1" si="129"/>
        <v/>
      </c>
      <c r="Q540" t="str">
        <f t="shared" ca="1" si="130"/>
        <v/>
      </c>
      <c r="S540" s="53">
        <f t="shared" si="123"/>
        <v>1</v>
      </c>
      <c r="T540" s="53" t="str">
        <f t="shared" si="125"/>
        <v/>
      </c>
      <c r="U540" s="53" t="str">
        <f t="shared" si="125"/>
        <v/>
      </c>
      <c r="V540" s="53" t="str">
        <f t="shared" si="125"/>
        <v/>
      </c>
      <c r="W540" s="53" t="str">
        <f t="shared" si="125"/>
        <v/>
      </c>
      <c r="X540">
        <f t="shared" si="124"/>
        <v>539</v>
      </c>
      <c r="Z540">
        <v>539</v>
      </c>
    </row>
    <row r="541" spans="7:26" x14ac:dyDescent="0.25">
      <c r="G541" t="str">
        <f t="shared" si="118"/>
        <v/>
      </c>
      <c r="H541" t="str">
        <f t="shared" si="119"/>
        <v/>
      </c>
      <c r="I541" t="str">
        <f t="shared" si="120"/>
        <v/>
      </c>
      <c r="J541" t="str">
        <f t="shared" si="121"/>
        <v/>
      </c>
      <c r="K541" t="str">
        <f t="shared" si="122"/>
        <v/>
      </c>
      <c r="M541" t="str">
        <f t="shared" ca="1" si="126"/>
        <v/>
      </c>
      <c r="N541" t="str">
        <f t="shared" ca="1" si="127"/>
        <v/>
      </c>
      <c r="O541" t="str">
        <f t="shared" ca="1" si="128"/>
        <v/>
      </c>
      <c r="P541" t="str">
        <f t="shared" ca="1" si="129"/>
        <v/>
      </c>
      <c r="Q541" t="str">
        <f t="shared" ca="1" si="130"/>
        <v/>
      </c>
      <c r="S541" s="53" t="str">
        <f t="shared" si="123"/>
        <v/>
      </c>
      <c r="T541" s="53" t="str">
        <f t="shared" si="125"/>
        <v/>
      </c>
      <c r="U541" s="53" t="str">
        <f t="shared" si="125"/>
        <v/>
      </c>
      <c r="V541" s="53" t="str">
        <f t="shared" si="125"/>
        <v/>
      </c>
      <c r="W541" s="53" t="str">
        <f t="shared" si="125"/>
        <v/>
      </c>
      <c r="X541" t="str">
        <f t="shared" si="124"/>
        <v/>
      </c>
      <c r="Z541">
        <v>540</v>
      </c>
    </row>
    <row r="542" spans="7:26" x14ac:dyDescent="0.25">
      <c r="G542">
        <f t="shared" ca="1" si="118"/>
        <v>233</v>
      </c>
      <c r="H542" t="str">
        <f t="shared" si="119"/>
        <v/>
      </c>
      <c r="I542" t="str">
        <f t="shared" si="120"/>
        <v/>
      </c>
      <c r="J542" t="str">
        <f t="shared" si="121"/>
        <v/>
      </c>
      <c r="K542" t="str">
        <f t="shared" si="122"/>
        <v/>
      </c>
      <c r="M542">
        <f t="shared" ca="1" si="126"/>
        <v>0.44658250823122847</v>
      </c>
      <c r="N542" t="str">
        <f t="shared" ca="1" si="127"/>
        <v/>
      </c>
      <c r="O542" t="str">
        <f t="shared" ca="1" si="128"/>
        <v/>
      </c>
      <c r="P542" t="str">
        <f t="shared" ca="1" si="129"/>
        <v/>
      </c>
      <c r="Q542" t="str">
        <f t="shared" ca="1" si="130"/>
        <v/>
      </c>
      <c r="S542" s="53">
        <f t="shared" si="123"/>
        <v>1</v>
      </c>
      <c r="T542" s="53" t="str">
        <f t="shared" si="125"/>
        <v/>
      </c>
      <c r="U542" s="53" t="str">
        <f t="shared" si="125"/>
        <v/>
      </c>
      <c r="V542" s="53" t="str">
        <f t="shared" si="125"/>
        <v/>
      </c>
      <c r="W542" s="53" t="str">
        <f t="shared" si="125"/>
        <v/>
      </c>
      <c r="X542">
        <f t="shared" si="124"/>
        <v>541</v>
      </c>
      <c r="Z542">
        <v>541</v>
      </c>
    </row>
    <row r="543" spans="7:26" x14ac:dyDescent="0.25">
      <c r="G543" t="str">
        <f t="shared" si="118"/>
        <v/>
      </c>
      <c r="H543">
        <f t="shared" ca="1" si="119"/>
        <v>232</v>
      </c>
      <c r="I543" t="str">
        <f t="shared" si="120"/>
        <v/>
      </c>
      <c r="J543" t="str">
        <f t="shared" si="121"/>
        <v/>
      </c>
      <c r="K543" t="str">
        <f t="shared" si="122"/>
        <v/>
      </c>
      <c r="M543" t="str">
        <f t="shared" ca="1" si="126"/>
        <v/>
      </c>
      <c r="N543">
        <f t="shared" ca="1" si="127"/>
        <v>0.3821253842301533</v>
      </c>
      <c r="O543" t="str">
        <f t="shared" ca="1" si="128"/>
        <v/>
      </c>
      <c r="P543" t="str">
        <f t="shared" ca="1" si="129"/>
        <v/>
      </c>
      <c r="Q543" t="str">
        <f t="shared" ca="1" si="130"/>
        <v/>
      </c>
      <c r="S543" s="53" t="str">
        <f t="shared" si="123"/>
        <v/>
      </c>
      <c r="T543" s="53">
        <f t="shared" si="125"/>
        <v>1</v>
      </c>
      <c r="U543" s="53" t="str">
        <f t="shared" si="125"/>
        <v/>
      </c>
      <c r="V543" s="53" t="str">
        <f t="shared" si="125"/>
        <v/>
      </c>
      <c r="W543" s="53" t="str">
        <f t="shared" si="125"/>
        <v/>
      </c>
      <c r="X543">
        <f t="shared" si="124"/>
        <v>542</v>
      </c>
      <c r="Z543">
        <v>542</v>
      </c>
    </row>
    <row r="544" spans="7:26" x14ac:dyDescent="0.25">
      <c r="G544">
        <f t="shared" ca="1" si="118"/>
        <v>387</v>
      </c>
      <c r="H544" t="str">
        <f t="shared" si="119"/>
        <v/>
      </c>
      <c r="I544" t="str">
        <f t="shared" si="120"/>
        <v/>
      </c>
      <c r="J544" t="str">
        <f t="shared" si="121"/>
        <v/>
      </c>
      <c r="K544" t="str">
        <f t="shared" si="122"/>
        <v/>
      </c>
      <c r="M544">
        <f t="shared" ca="1" si="126"/>
        <v>2.8176719288692142E-2</v>
      </c>
      <c r="N544" t="str">
        <f t="shared" ca="1" si="127"/>
        <v/>
      </c>
      <c r="O544" t="str">
        <f t="shared" ca="1" si="128"/>
        <v/>
      </c>
      <c r="P544" t="str">
        <f t="shared" ca="1" si="129"/>
        <v/>
      </c>
      <c r="Q544" t="str">
        <f t="shared" ca="1" si="130"/>
        <v/>
      </c>
      <c r="S544" s="53">
        <f t="shared" si="123"/>
        <v>1</v>
      </c>
      <c r="T544" s="53" t="str">
        <f t="shared" si="125"/>
        <v/>
      </c>
      <c r="U544" s="53" t="str">
        <f t="shared" si="125"/>
        <v/>
      </c>
      <c r="V544" s="53" t="str">
        <f t="shared" si="125"/>
        <v/>
      </c>
      <c r="W544" s="53" t="str">
        <f t="shared" si="125"/>
        <v/>
      </c>
      <c r="X544">
        <f t="shared" si="124"/>
        <v>543</v>
      </c>
      <c r="Z544">
        <v>543</v>
      </c>
    </row>
    <row r="545" spans="7:26" x14ac:dyDescent="0.25">
      <c r="G545" t="str">
        <f t="shared" si="118"/>
        <v/>
      </c>
      <c r="H545">
        <f t="shared" ca="1" si="119"/>
        <v>14</v>
      </c>
      <c r="I545">
        <f t="shared" ca="1" si="120"/>
        <v>66</v>
      </c>
      <c r="J545" t="str">
        <f t="shared" si="121"/>
        <v/>
      </c>
      <c r="K545" t="str">
        <f t="shared" si="122"/>
        <v/>
      </c>
      <c r="M545" t="str">
        <f t="shared" ca="1" si="126"/>
        <v/>
      </c>
      <c r="N545">
        <f t="shared" ca="1" si="127"/>
        <v>0.9702453992399509</v>
      </c>
      <c r="O545">
        <f t="shared" ca="1" si="128"/>
        <v>0.70991150955783378</v>
      </c>
      <c r="P545" t="str">
        <f t="shared" ca="1" si="129"/>
        <v/>
      </c>
      <c r="Q545" t="str">
        <f t="shared" ca="1" si="130"/>
        <v/>
      </c>
      <c r="S545" s="53" t="str">
        <f t="shared" si="123"/>
        <v/>
      </c>
      <c r="T545" s="53">
        <f t="shared" si="125"/>
        <v>1</v>
      </c>
      <c r="U545" s="53">
        <f t="shared" si="125"/>
        <v>1</v>
      </c>
      <c r="V545" s="53" t="str">
        <f t="shared" si="125"/>
        <v/>
      </c>
      <c r="W545" s="53" t="str">
        <f t="shared" si="125"/>
        <v/>
      </c>
      <c r="X545">
        <f t="shared" si="124"/>
        <v>544</v>
      </c>
      <c r="Z545">
        <v>544</v>
      </c>
    </row>
    <row r="546" spans="7:26" x14ac:dyDescent="0.25">
      <c r="G546" t="str">
        <f t="shared" si="118"/>
        <v/>
      </c>
      <c r="H546" t="str">
        <f t="shared" si="119"/>
        <v/>
      </c>
      <c r="I546" t="str">
        <f t="shared" si="120"/>
        <v/>
      </c>
      <c r="J546">
        <f t="shared" ca="1" si="121"/>
        <v>27</v>
      </c>
      <c r="K546" t="str">
        <f t="shared" si="122"/>
        <v/>
      </c>
      <c r="M546" t="str">
        <f t="shared" ca="1" si="126"/>
        <v/>
      </c>
      <c r="N546" t="str">
        <f t="shared" ca="1" si="127"/>
        <v/>
      </c>
      <c r="O546" t="str">
        <f t="shared" ca="1" si="128"/>
        <v/>
      </c>
      <c r="P546">
        <f t="shared" ca="1" si="129"/>
        <v>0.68940287365325348</v>
      </c>
      <c r="Q546" t="str">
        <f t="shared" ca="1" si="130"/>
        <v/>
      </c>
      <c r="S546" s="53" t="str">
        <f t="shared" si="123"/>
        <v/>
      </c>
      <c r="T546" s="53" t="str">
        <f t="shared" si="125"/>
        <v/>
      </c>
      <c r="U546" s="53" t="str">
        <f t="shared" si="125"/>
        <v/>
      </c>
      <c r="V546" s="53">
        <f t="shared" si="125"/>
        <v>1</v>
      </c>
      <c r="W546" s="53" t="str">
        <f t="shared" si="125"/>
        <v/>
      </c>
      <c r="X546">
        <f t="shared" si="124"/>
        <v>545</v>
      </c>
      <c r="Z546">
        <v>545</v>
      </c>
    </row>
    <row r="547" spans="7:26" x14ac:dyDescent="0.25">
      <c r="G547" t="str">
        <f t="shared" si="118"/>
        <v/>
      </c>
      <c r="H547">
        <f t="shared" ca="1" si="119"/>
        <v>150</v>
      </c>
      <c r="I547" t="str">
        <f t="shared" si="120"/>
        <v/>
      </c>
      <c r="J547" t="str">
        <f t="shared" si="121"/>
        <v/>
      </c>
      <c r="K547" t="str">
        <f t="shared" si="122"/>
        <v/>
      </c>
      <c r="M547" t="str">
        <f t="shared" ca="1" si="126"/>
        <v/>
      </c>
      <c r="N547">
        <f t="shared" ca="1" si="127"/>
        <v>0.60216980614602145</v>
      </c>
      <c r="O547" t="str">
        <f t="shared" ca="1" si="128"/>
        <v/>
      </c>
      <c r="P547" t="str">
        <f t="shared" ca="1" si="129"/>
        <v/>
      </c>
      <c r="Q547" t="str">
        <f t="shared" ca="1" si="130"/>
        <v/>
      </c>
      <c r="S547" s="53" t="str">
        <f t="shared" si="123"/>
        <v/>
      </c>
      <c r="T547" s="53">
        <f t="shared" si="125"/>
        <v>1</v>
      </c>
      <c r="U547" s="53" t="str">
        <f t="shared" si="125"/>
        <v/>
      </c>
      <c r="V547" s="53" t="str">
        <f t="shared" si="125"/>
        <v/>
      </c>
      <c r="W547" s="53" t="str">
        <f t="shared" si="125"/>
        <v/>
      </c>
      <c r="X547">
        <f t="shared" si="124"/>
        <v>546</v>
      </c>
      <c r="Z547">
        <v>546</v>
      </c>
    </row>
    <row r="548" spans="7:26" x14ac:dyDescent="0.25">
      <c r="G548">
        <f t="shared" ca="1" si="118"/>
        <v>391</v>
      </c>
      <c r="H548" t="str">
        <f t="shared" si="119"/>
        <v/>
      </c>
      <c r="I548" t="str">
        <f t="shared" si="120"/>
        <v/>
      </c>
      <c r="J548" t="str">
        <f t="shared" si="121"/>
        <v/>
      </c>
      <c r="K548" t="str">
        <f t="shared" si="122"/>
        <v/>
      </c>
      <c r="M548">
        <f t="shared" ca="1" si="126"/>
        <v>2.3687077445423199E-2</v>
      </c>
      <c r="N548" t="str">
        <f t="shared" ca="1" si="127"/>
        <v/>
      </c>
      <c r="O548" t="str">
        <f t="shared" ca="1" si="128"/>
        <v/>
      </c>
      <c r="P548" t="str">
        <f t="shared" ca="1" si="129"/>
        <v/>
      </c>
      <c r="Q548" t="str">
        <f t="shared" ca="1" si="130"/>
        <v/>
      </c>
      <c r="S548" s="53">
        <f t="shared" si="123"/>
        <v>1</v>
      </c>
      <c r="T548" s="53" t="str">
        <f t="shared" si="125"/>
        <v/>
      </c>
      <c r="U548" s="53" t="str">
        <f t="shared" si="125"/>
        <v/>
      </c>
      <c r="V548" s="53" t="str">
        <f t="shared" si="125"/>
        <v/>
      </c>
      <c r="W548" s="53" t="str">
        <f t="shared" si="125"/>
        <v/>
      </c>
      <c r="X548">
        <f t="shared" si="124"/>
        <v>547</v>
      </c>
      <c r="Z548">
        <v>547</v>
      </c>
    </row>
    <row r="549" spans="7:26" x14ac:dyDescent="0.25">
      <c r="G549" t="str">
        <f t="shared" si="118"/>
        <v/>
      </c>
      <c r="H549">
        <f t="shared" ca="1" si="119"/>
        <v>96</v>
      </c>
      <c r="I549">
        <f t="shared" ca="1" si="120"/>
        <v>33</v>
      </c>
      <c r="J549" t="str">
        <f t="shared" si="121"/>
        <v/>
      </c>
      <c r="K549" t="str">
        <f t="shared" si="122"/>
        <v/>
      </c>
      <c r="M549" t="str">
        <f t="shared" ca="1" si="126"/>
        <v/>
      </c>
      <c r="N549">
        <f t="shared" ca="1" si="127"/>
        <v>0.73052878604143823</v>
      </c>
      <c r="O549">
        <f t="shared" ca="1" si="128"/>
        <v>0.86782580608717896</v>
      </c>
      <c r="P549" t="str">
        <f t="shared" ca="1" si="129"/>
        <v/>
      </c>
      <c r="Q549" t="str">
        <f t="shared" ca="1" si="130"/>
        <v/>
      </c>
      <c r="S549" s="53" t="str">
        <f t="shared" si="123"/>
        <v/>
      </c>
      <c r="T549" s="53">
        <f t="shared" si="125"/>
        <v>1</v>
      </c>
      <c r="U549" s="53">
        <f t="shared" si="125"/>
        <v>1</v>
      </c>
      <c r="V549" s="53" t="str">
        <f t="shared" si="125"/>
        <v/>
      </c>
      <c r="W549" s="53" t="str">
        <f t="shared" si="125"/>
        <v/>
      </c>
      <c r="X549">
        <f t="shared" si="124"/>
        <v>548</v>
      </c>
      <c r="Z549">
        <v>548</v>
      </c>
    </row>
    <row r="550" spans="7:26" x14ac:dyDescent="0.25">
      <c r="G550">
        <f t="shared" ca="1" si="118"/>
        <v>127</v>
      </c>
      <c r="H550" t="str">
        <f t="shared" si="119"/>
        <v/>
      </c>
      <c r="I550" t="str">
        <f t="shared" si="120"/>
        <v/>
      </c>
      <c r="J550" t="str">
        <f t="shared" si="121"/>
        <v/>
      </c>
      <c r="K550" t="str">
        <f t="shared" si="122"/>
        <v/>
      </c>
      <c r="M550">
        <f t="shared" ca="1" si="126"/>
        <v>0.70108604898351967</v>
      </c>
      <c r="N550" t="str">
        <f t="shared" ca="1" si="127"/>
        <v/>
      </c>
      <c r="O550" t="str">
        <f t="shared" ca="1" si="128"/>
        <v/>
      </c>
      <c r="P550" t="str">
        <f t="shared" ca="1" si="129"/>
        <v/>
      </c>
      <c r="Q550" t="str">
        <f t="shared" ca="1" si="130"/>
        <v/>
      </c>
      <c r="S550" s="53">
        <f t="shared" si="123"/>
        <v>1</v>
      </c>
      <c r="T550" s="53" t="str">
        <f t="shared" si="125"/>
        <v/>
      </c>
      <c r="U550" s="53" t="str">
        <f t="shared" si="125"/>
        <v/>
      </c>
      <c r="V550" s="53" t="str">
        <f t="shared" si="125"/>
        <v/>
      </c>
      <c r="W550" s="53" t="str">
        <f t="shared" si="125"/>
        <v/>
      </c>
      <c r="X550">
        <f t="shared" si="124"/>
        <v>549</v>
      </c>
      <c r="Z550">
        <v>549</v>
      </c>
    </row>
    <row r="551" spans="7:26" x14ac:dyDescent="0.25">
      <c r="G551" t="str">
        <f t="shared" si="118"/>
        <v/>
      </c>
      <c r="H551" t="str">
        <f t="shared" si="119"/>
        <v/>
      </c>
      <c r="I551" t="str">
        <f t="shared" si="120"/>
        <v/>
      </c>
      <c r="J551" t="str">
        <f t="shared" si="121"/>
        <v/>
      </c>
      <c r="K551" t="str">
        <f t="shared" si="122"/>
        <v/>
      </c>
      <c r="M551" t="str">
        <f t="shared" ca="1" si="126"/>
        <v/>
      </c>
      <c r="N551" t="str">
        <f t="shared" ca="1" si="127"/>
        <v/>
      </c>
      <c r="O551" t="str">
        <f t="shared" ca="1" si="128"/>
        <v/>
      </c>
      <c r="P551" t="str">
        <f t="shared" ca="1" si="129"/>
        <v/>
      </c>
      <c r="Q551" t="str">
        <f t="shared" ca="1" si="130"/>
        <v/>
      </c>
      <c r="S551" s="53" t="str">
        <f t="shared" si="123"/>
        <v/>
      </c>
      <c r="T551" s="53" t="str">
        <f t="shared" si="125"/>
        <v/>
      </c>
      <c r="U551" s="53" t="str">
        <f t="shared" si="125"/>
        <v/>
      </c>
      <c r="V551" s="53" t="str">
        <f t="shared" si="125"/>
        <v/>
      </c>
      <c r="W551" s="53" t="str">
        <f t="shared" si="125"/>
        <v/>
      </c>
      <c r="X551" t="str">
        <f t="shared" si="124"/>
        <v/>
      </c>
      <c r="Z551">
        <v>550</v>
      </c>
    </row>
    <row r="552" spans="7:26" x14ac:dyDescent="0.25">
      <c r="G552">
        <f t="shared" ca="1" si="118"/>
        <v>174</v>
      </c>
      <c r="H552" t="str">
        <f t="shared" si="119"/>
        <v/>
      </c>
      <c r="I552" t="str">
        <f t="shared" si="120"/>
        <v/>
      </c>
      <c r="J552" t="str">
        <f t="shared" si="121"/>
        <v/>
      </c>
      <c r="K552" t="str">
        <f t="shared" si="122"/>
        <v/>
      </c>
      <c r="M552">
        <f t="shared" ca="1" si="126"/>
        <v>0.6028877372688175</v>
      </c>
      <c r="N552" t="str">
        <f t="shared" ca="1" si="127"/>
        <v/>
      </c>
      <c r="O552" t="str">
        <f t="shared" ca="1" si="128"/>
        <v/>
      </c>
      <c r="P552" t="str">
        <f t="shared" ca="1" si="129"/>
        <v/>
      </c>
      <c r="Q552" t="str">
        <f t="shared" ca="1" si="130"/>
        <v/>
      </c>
      <c r="S552" s="53">
        <f t="shared" si="123"/>
        <v>1</v>
      </c>
      <c r="T552" s="53" t="str">
        <f t="shared" si="125"/>
        <v/>
      </c>
      <c r="U552" s="53" t="str">
        <f t="shared" si="125"/>
        <v/>
      </c>
      <c r="V552" s="53" t="str">
        <f t="shared" si="125"/>
        <v/>
      </c>
      <c r="W552" s="53" t="str">
        <f t="shared" si="125"/>
        <v/>
      </c>
      <c r="X552">
        <f t="shared" si="124"/>
        <v>551</v>
      </c>
      <c r="Z552">
        <v>551</v>
      </c>
    </row>
    <row r="553" spans="7:26" x14ac:dyDescent="0.25">
      <c r="G553" t="str">
        <f t="shared" si="118"/>
        <v/>
      </c>
      <c r="H553">
        <f t="shared" ca="1" si="119"/>
        <v>144</v>
      </c>
      <c r="I553">
        <f t="shared" ca="1" si="120"/>
        <v>35</v>
      </c>
      <c r="J553" t="str">
        <f t="shared" si="121"/>
        <v/>
      </c>
      <c r="K553" t="str">
        <f t="shared" si="122"/>
        <v/>
      </c>
      <c r="M553" t="str">
        <f t="shared" ca="1" si="126"/>
        <v/>
      </c>
      <c r="N553">
        <f t="shared" ca="1" si="127"/>
        <v>0.60991138877220719</v>
      </c>
      <c r="O553">
        <f t="shared" ca="1" si="128"/>
        <v>0.86106874280097323</v>
      </c>
      <c r="P553" t="str">
        <f t="shared" ca="1" si="129"/>
        <v/>
      </c>
      <c r="Q553" t="str">
        <f t="shared" ca="1" si="130"/>
        <v/>
      </c>
      <c r="S553" s="53" t="str">
        <f t="shared" si="123"/>
        <v/>
      </c>
      <c r="T553" s="53">
        <f t="shared" si="125"/>
        <v>1</v>
      </c>
      <c r="U553" s="53">
        <f t="shared" si="125"/>
        <v>1</v>
      </c>
      <c r="V553" s="53" t="str">
        <f t="shared" si="125"/>
        <v/>
      </c>
      <c r="W553" s="53" t="str">
        <f t="shared" si="125"/>
        <v/>
      </c>
      <c r="X553">
        <f t="shared" si="124"/>
        <v>552</v>
      </c>
      <c r="Z553">
        <v>552</v>
      </c>
    </row>
    <row r="554" spans="7:26" x14ac:dyDescent="0.25">
      <c r="G554">
        <f t="shared" ca="1" si="118"/>
        <v>275</v>
      </c>
      <c r="H554" t="str">
        <f t="shared" si="119"/>
        <v/>
      </c>
      <c r="I554" t="str">
        <f t="shared" si="120"/>
        <v/>
      </c>
      <c r="J554" t="str">
        <f t="shared" si="121"/>
        <v/>
      </c>
      <c r="K554" t="str">
        <f t="shared" si="122"/>
        <v/>
      </c>
      <c r="M554">
        <f t="shared" ca="1" si="126"/>
        <v>0.32528953405792849</v>
      </c>
      <c r="N554" t="str">
        <f t="shared" ca="1" si="127"/>
        <v/>
      </c>
      <c r="O554" t="str">
        <f t="shared" ca="1" si="128"/>
        <v/>
      </c>
      <c r="P554" t="str">
        <f t="shared" ca="1" si="129"/>
        <v/>
      </c>
      <c r="Q554" t="str">
        <f t="shared" ca="1" si="130"/>
        <v/>
      </c>
      <c r="S554" s="53">
        <f t="shared" si="123"/>
        <v>1</v>
      </c>
      <c r="T554" s="53" t="str">
        <f t="shared" si="125"/>
        <v/>
      </c>
      <c r="U554" s="53" t="str">
        <f t="shared" si="125"/>
        <v/>
      </c>
      <c r="V554" s="53" t="str">
        <f t="shared" si="125"/>
        <v/>
      </c>
      <c r="W554" s="53" t="str">
        <f t="shared" si="125"/>
        <v/>
      </c>
      <c r="X554">
        <f t="shared" si="124"/>
        <v>553</v>
      </c>
      <c r="Z554">
        <v>553</v>
      </c>
    </row>
    <row r="555" spans="7:26" x14ac:dyDescent="0.25">
      <c r="G555" t="str">
        <f t="shared" si="118"/>
        <v/>
      </c>
      <c r="H555">
        <f t="shared" ca="1" si="119"/>
        <v>292</v>
      </c>
      <c r="I555" t="str">
        <f t="shared" si="120"/>
        <v/>
      </c>
      <c r="J555" t="str">
        <f t="shared" si="121"/>
        <v/>
      </c>
      <c r="K555" t="str">
        <f t="shared" si="122"/>
        <v/>
      </c>
      <c r="M555" t="str">
        <f t="shared" ca="1" si="126"/>
        <v/>
      </c>
      <c r="N555">
        <f t="shared" ca="1" si="127"/>
        <v>0.22041115361874297</v>
      </c>
      <c r="O555" t="str">
        <f t="shared" ca="1" si="128"/>
        <v/>
      </c>
      <c r="P555" t="str">
        <f t="shared" ca="1" si="129"/>
        <v/>
      </c>
      <c r="Q555" t="str">
        <f t="shared" ca="1" si="130"/>
        <v/>
      </c>
      <c r="S555" s="53" t="str">
        <f t="shared" si="123"/>
        <v/>
      </c>
      <c r="T555" s="53">
        <f t="shared" si="125"/>
        <v>1</v>
      </c>
      <c r="U555" s="53" t="str">
        <f t="shared" si="125"/>
        <v/>
      </c>
      <c r="V555" s="53" t="str">
        <f t="shared" si="125"/>
        <v/>
      </c>
      <c r="W555" s="53" t="str">
        <f t="shared" si="125"/>
        <v/>
      </c>
      <c r="X555">
        <f t="shared" si="124"/>
        <v>554</v>
      </c>
      <c r="Z555">
        <v>554</v>
      </c>
    </row>
    <row r="556" spans="7:26" x14ac:dyDescent="0.25">
      <c r="G556" t="str">
        <f t="shared" si="118"/>
        <v/>
      </c>
      <c r="H556" t="str">
        <f t="shared" si="119"/>
        <v/>
      </c>
      <c r="I556" t="str">
        <f t="shared" si="120"/>
        <v/>
      </c>
      <c r="J556">
        <f t="shared" ca="1" si="121"/>
        <v>43</v>
      </c>
      <c r="K556" t="str">
        <f t="shared" si="122"/>
        <v/>
      </c>
      <c r="M556" t="str">
        <f t="shared" ca="1" si="126"/>
        <v/>
      </c>
      <c r="N556" t="str">
        <f t="shared" ca="1" si="127"/>
        <v/>
      </c>
      <c r="O556" t="str">
        <f t="shared" ca="1" si="128"/>
        <v/>
      </c>
      <c r="P556">
        <f t="shared" ca="1" si="129"/>
        <v>0.56820275942102338</v>
      </c>
      <c r="Q556" t="str">
        <f t="shared" ca="1" si="130"/>
        <v/>
      </c>
      <c r="S556" s="53" t="str">
        <f t="shared" si="123"/>
        <v/>
      </c>
      <c r="T556" s="53" t="str">
        <f t="shared" si="125"/>
        <v/>
      </c>
      <c r="U556" s="53" t="str">
        <f t="shared" si="125"/>
        <v/>
      </c>
      <c r="V556" s="53">
        <f t="shared" si="125"/>
        <v>1</v>
      </c>
      <c r="W556" s="53" t="str">
        <f t="shared" si="125"/>
        <v/>
      </c>
      <c r="X556">
        <f t="shared" si="124"/>
        <v>555</v>
      </c>
      <c r="Z556">
        <v>555</v>
      </c>
    </row>
    <row r="557" spans="7:26" x14ac:dyDescent="0.25">
      <c r="G557" t="str">
        <f t="shared" si="118"/>
        <v/>
      </c>
      <c r="H557">
        <f t="shared" ca="1" si="119"/>
        <v>87</v>
      </c>
      <c r="I557">
        <f t="shared" ca="1" si="120"/>
        <v>32</v>
      </c>
      <c r="J557" t="str">
        <f t="shared" si="121"/>
        <v/>
      </c>
      <c r="K557" t="str">
        <f t="shared" si="122"/>
        <v/>
      </c>
      <c r="M557" t="str">
        <f t="shared" ca="1" si="126"/>
        <v/>
      </c>
      <c r="N557">
        <f t="shared" ca="1" si="127"/>
        <v>0.75068189690967291</v>
      </c>
      <c r="O557">
        <f t="shared" ca="1" si="128"/>
        <v>0.86974800702031829</v>
      </c>
      <c r="P557" t="str">
        <f t="shared" ca="1" si="129"/>
        <v/>
      </c>
      <c r="Q557" t="str">
        <f t="shared" ca="1" si="130"/>
        <v/>
      </c>
      <c r="S557" s="53" t="str">
        <f t="shared" si="123"/>
        <v/>
      </c>
      <c r="T557" s="53">
        <f t="shared" si="125"/>
        <v>1</v>
      </c>
      <c r="U557" s="53">
        <f t="shared" si="125"/>
        <v>1</v>
      </c>
      <c r="V557" s="53" t="str">
        <f t="shared" si="125"/>
        <v/>
      </c>
      <c r="W557" s="53" t="str">
        <f t="shared" si="125"/>
        <v/>
      </c>
      <c r="X557">
        <f t="shared" si="124"/>
        <v>556</v>
      </c>
      <c r="Z557">
        <v>556</v>
      </c>
    </row>
    <row r="558" spans="7:26" x14ac:dyDescent="0.25">
      <c r="G558">
        <f t="shared" ca="1" si="118"/>
        <v>177</v>
      </c>
      <c r="H558" t="str">
        <f t="shared" si="119"/>
        <v/>
      </c>
      <c r="I558" t="str">
        <f t="shared" si="120"/>
        <v/>
      </c>
      <c r="J558" t="str">
        <f t="shared" si="121"/>
        <v/>
      </c>
      <c r="K558" t="str">
        <f t="shared" si="122"/>
        <v/>
      </c>
      <c r="M558">
        <f t="shared" ca="1" si="126"/>
        <v>0.59203409996059564</v>
      </c>
      <c r="N558" t="str">
        <f t="shared" ca="1" si="127"/>
        <v/>
      </c>
      <c r="O558" t="str">
        <f t="shared" ca="1" si="128"/>
        <v/>
      </c>
      <c r="P558" t="str">
        <f t="shared" ca="1" si="129"/>
        <v/>
      </c>
      <c r="Q558" t="str">
        <f t="shared" ca="1" si="130"/>
        <v/>
      </c>
      <c r="S558" s="53">
        <f t="shared" si="123"/>
        <v>1</v>
      </c>
      <c r="T558" s="53" t="str">
        <f t="shared" si="125"/>
        <v/>
      </c>
      <c r="U558" s="53" t="str">
        <f t="shared" si="125"/>
        <v/>
      </c>
      <c r="V558" s="53" t="str">
        <f t="shared" si="125"/>
        <v/>
      </c>
      <c r="W558" s="53" t="str">
        <f t="shared" si="125"/>
        <v/>
      </c>
      <c r="X558">
        <f t="shared" si="124"/>
        <v>557</v>
      </c>
      <c r="Z558">
        <v>557</v>
      </c>
    </row>
    <row r="559" spans="7:26" x14ac:dyDescent="0.25">
      <c r="G559" t="str">
        <f t="shared" si="118"/>
        <v/>
      </c>
      <c r="H559">
        <f t="shared" ca="1" si="119"/>
        <v>369</v>
      </c>
      <c r="I559" t="str">
        <f t="shared" si="120"/>
        <v/>
      </c>
      <c r="J559" t="str">
        <f t="shared" si="121"/>
        <v/>
      </c>
      <c r="K559" t="str">
        <f t="shared" si="122"/>
        <v/>
      </c>
      <c r="M559" t="str">
        <f t="shared" ca="1" si="126"/>
        <v/>
      </c>
      <c r="N559">
        <f t="shared" ca="1" si="127"/>
        <v>7.2684061170067094E-2</v>
      </c>
      <c r="O559" t="str">
        <f t="shared" ca="1" si="128"/>
        <v/>
      </c>
      <c r="P559" t="str">
        <f t="shared" ca="1" si="129"/>
        <v/>
      </c>
      <c r="Q559" t="str">
        <f t="shared" ca="1" si="130"/>
        <v/>
      </c>
      <c r="S559" s="53" t="str">
        <f t="shared" si="123"/>
        <v/>
      </c>
      <c r="T559" s="53">
        <f t="shared" si="125"/>
        <v>1</v>
      </c>
      <c r="U559" s="53" t="str">
        <f t="shared" si="125"/>
        <v/>
      </c>
      <c r="V559" s="53" t="str">
        <f t="shared" si="125"/>
        <v/>
      </c>
      <c r="W559" s="53" t="str">
        <f t="shared" si="125"/>
        <v/>
      </c>
      <c r="X559">
        <f t="shared" si="124"/>
        <v>558</v>
      </c>
      <c r="Z559">
        <v>558</v>
      </c>
    </row>
    <row r="560" spans="7:26" x14ac:dyDescent="0.25">
      <c r="G560">
        <f t="shared" ca="1" si="118"/>
        <v>14</v>
      </c>
      <c r="H560" t="str">
        <f t="shared" si="119"/>
        <v/>
      </c>
      <c r="I560" t="str">
        <f t="shared" si="120"/>
        <v/>
      </c>
      <c r="J560" t="str">
        <f t="shared" si="121"/>
        <v/>
      </c>
      <c r="K560" t="str">
        <f t="shared" si="122"/>
        <v/>
      </c>
      <c r="M560">
        <f t="shared" ca="1" si="126"/>
        <v>0.95780165583144472</v>
      </c>
      <c r="N560" t="str">
        <f t="shared" ca="1" si="127"/>
        <v/>
      </c>
      <c r="O560" t="str">
        <f t="shared" ca="1" si="128"/>
        <v/>
      </c>
      <c r="P560" t="str">
        <f t="shared" ca="1" si="129"/>
        <v/>
      </c>
      <c r="Q560" t="str">
        <f t="shared" ca="1" si="130"/>
        <v/>
      </c>
      <c r="S560" s="53">
        <f t="shared" si="123"/>
        <v>1</v>
      </c>
      <c r="T560" s="53" t="str">
        <f t="shared" si="125"/>
        <v/>
      </c>
      <c r="U560" s="53" t="str">
        <f t="shared" si="125"/>
        <v/>
      </c>
      <c r="V560" s="53" t="str">
        <f t="shared" si="125"/>
        <v/>
      </c>
      <c r="W560" s="53" t="str">
        <f t="shared" si="125"/>
        <v/>
      </c>
      <c r="X560">
        <f t="shared" si="124"/>
        <v>559</v>
      </c>
      <c r="Z560">
        <v>559</v>
      </c>
    </row>
    <row r="561" spans="7:26" x14ac:dyDescent="0.25">
      <c r="G561" t="str">
        <f t="shared" si="118"/>
        <v/>
      </c>
      <c r="H561" t="str">
        <f t="shared" si="119"/>
        <v/>
      </c>
      <c r="I561" t="str">
        <f t="shared" si="120"/>
        <v/>
      </c>
      <c r="J561" t="str">
        <f t="shared" si="121"/>
        <v/>
      </c>
      <c r="K561" t="str">
        <f t="shared" si="122"/>
        <v/>
      </c>
      <c r="M561" t="str">
        <f t="shared" ca="1" si="126"/>
        <v/>
      </c>
      <c r="N561" t="str">
        <f t="shared" ca="1" si="127"/>
        <v/>
      </c>
      <c r="O561" t="str">
        <f t="shared" ca="1" si="128"/>
        <v/>
      </c>
      <c r="P561" t="str">
        <f t="shared" ca="1" si="129"/>
        <v/>
      </c>
      <c r="Q561" t="str">
        <f t="shared" ca="1" si="130"/>
        <v/>
      </c>
      <c r="S561" s="53" t="str">
        <f t="shared" si="123"/>
        <v/>
      </c>
      <c r="T561" s="53" t="str">
        <f t="shared" si="125"/>
        <v/>
      </c>
      <c r="U561" s="53" t="str">
        <f t="shared" si="125"/>
        <v/>
      </c>
      <c r="V561" s="53" t="str">
        <f t="shared" si="125"/>
        <v/>
      </c>
      <c r="W561" s="53" t="str">
        <f t="shared" si="125"/>
        <v/>
      </c>
      <c r="X561" t="str">
        <f t="shared" si="124"/>
        <v/>
      </c>
      <c r="Z561">
        <v>560</v>
      </c>
    </row>
    <row r="562" spans="7:26" x14ac:dyDescent="0.25">
      <c r="G562">
        <f t="shared" ca="1" si="118"/>
        <v>44</v>
      </c>
      <c r="H562" t="str">
        <f t="shared" si="119"/>
        <v/>
      </c>
      <c r="I562" t="str">
        <f t="shared" si="120"/>
        <v/>
      </c>
      <c r="J562" t="str">
        <f t="shared" si="121"/>
        <v/>
      </c>
      <c r="K562" t="str">
        <f t="shared" si="122"/>
        <v/>
      </c>
      <c r="M562">
        <f t="shared" ca="1" si="126"/>
        <v>0.90044920333283418</v>
      </c>
      <c r="N562" t="str">
        <f t="shared" ca="1" si="127"/>
        <v/>
      </c>
      <c r="O562" t="str">
        <f t="shared" ca="1" si="128"/>
        <v/>
      </c>
      <c r="P562" t="str">
        <f t="shared" ca="1" si="129"/>
        <v/>
      </c>
      <c r="Q562" t="str">
        <f t="shared" ca="1" si="130"/>
        <v/>
      </c>
      <c r="S562" s="53">
        <f t="shared" si="123"/>
        <v>1</v>
      </c>
      <c r="T562" s="53" t="str">
        <f t="shared" si="125"/>
        <v/>
      </c>
      <c r="U562" s="53" t="str">
        <f t="shared" si="125"/>
        <v/>
      </c>
      <c r="V562" s="53" t="str">
        <f t="shared" si="125"/>
        <v/>
      </c>
      <c r="W562" s="53" t="str">
        <f t="shared" si="125"/>
        <v/>
      </c>
      <c r="X562">
        <f t="shared" si="124"/>
        <v>561</v>
      </c>
      <c r="Z562">
        <v>561</v>
      </c>
    </row>
    <row r="563" spans="7:26" x14ac:dyDescent="0.25">
      <c r="G563" t="str">
        <f t="shared" si="118"/>
        <v/>
      </c>
      <c r="H563">
        <f t="shared" ca="1" si="119"/>
        <v>120</v>
      </c>
      <c r="I563" t="str">
        <f t="shared" si="120"/>
        <v/>
      </c>
      <c r="J563" t="str">
        <f t="shared" si="121"/>
        <v/>
      </c>
      <c r="K563" t="str">
        <f t="shared" si="122"/>
        <v/>
      </c>
      <c r="M563" t="str">
        <f t="shared" ca="1" si="126"/>
        <v/>
      </c>
      <c r="N563">
        <f t="shared" ca="1" si="127"/>
        <v>0.66952484751634034</v>
      </c>
      <c r="O563" t="str">
        <f t="shared" ca="1" si="128"/>
        <v/>
      </c>
      <c r="P563" t="str">
        <f t="shared" ca="1" si="129"/>
        <v/>
      </c>
      <c r="Q563" t="str">
        <f t="shared" ca="1" si="130"/>
        <v/>
      </c>
      <c r="S563" s="53" t="str">
        <f t="shared" si="123"/>
        <v/>
      </c>
      <c r="T563" s="53">
        <f t="shared" si="125"/>
        <v>1</v>
      </c>
      <c r="U563" s="53" t="str">
        <f t="shared" si="125"/>
        <v/>
      </c>
      <c r="V563" s="53" t="str">
        <f t="shared" si="125"/>
        <v/>
      </c>
      <c r="W563" s="53" t="str">
        <f t="shared" si="125"/>
        <v/>
      </c>
      <c r="X563">
        <f t="shared" si="124"/>
        <v>562</v>
      </c>
      <c r="Z563">
        <v>562</v>
      </c>
    </row>
    <row r="564" spans="7:26" x14ac:dyDescent="0.25">
      <c r="G564">
        <f t="shared" ca="1" si="118"/>
        <v>90</v>
      </c>
      <c r="H564" t="str">
        <f t="shared" si="119"/>
        <v/>
      </c>
      <c r="I564" t="str">
        <f t="shared" si="120"/>
        <v/>
      </c>
      <c r="J564" t="str">
        <f t="shared" si="121"/>
        <v/>
      </c>
      <c r="K564" t="str">
        <f t="shared" si="122"/>
        <v/>
      </c>
      <c r="M564">
        <f t="shared" ca="1" si="126"/>
        <v>0.77231710838420031</v>
      </c>
      <c r="N564" t="str">
        <f t="shared" ca="1" si="127"/>
        <v/>
      </c>
      <c r="O564" t="str">
        <f t="shared" ca="1" si="128"/>
        <v/>
      </c>
      <c r="P564" t="str">
        <f t="shared" ca="1" si="129"/>
        <v/>
      </c>
      <c r="Q564" t="str">
        <f t="shared" ca="1" si="130"/>
        <v/>
      </c>
      <c r="S564" s="53">
        <f t="shared" si="123"/>
        <v>1</v>
      </c>
      <c r="T564" s="53" t="str">
        <f t="shared" si="125"/>
        <v/>
      </c>
      <c r="U564" s="53" t="str">
        <f t="shared" si="125"/>
        <v/>
      </c>
      <c r="V564" s="53" t="str">
        <f t="shared" si="125"/>
        <v/>
      </c>
      <c r="W564" s="53" t="str">
        <f t="shared" si="125"/>
        <v/>
      </c>
      <c r="X564">
        <f t="shared" si="124"/>
        <v>563</v>
      </c>
      <c r="Z564">
        <v>563</v>
      </c>
    </row>
    <row r="565" spans="7:26" x14ac:dyDescent="0.25">
      <c r="G565" t="str">
        <f t="shared" si="118"/>
        <v/>
      </c>
      <c r="H565">
        <f t="shared" ca="1" si="119"/>
        <v>173</v>
      </c>
      <c r="I565">
        <f t="shared" ca="1" si="120"/>
        <v>83</v>
      </c>
      <c r="J565" t="str">
        <f t="shared" si="121"/>
        <v/>
      </c>
      <c r="K565" t="str">
        <f t="shared" si="122"/>
        <v/>
      </c>
      <c r="M565" t="str">
        <f t="shared" ca="1" si="126"/>
        <v/>
      </c>
      <c r="N565">
        <f t="shared" ca="1" si="127"/>
        <v>0.51536028426866276</v>
      </c>
      <c r="O565">
        <f t="shared" ca="1" si="128"/>
        <v>0.61884315100850606</v>
      </c>
      <c r="P565" t="str">
        <f t="shared" ca="1" si="129"/>
        <v/>
      </c>
      <c r="Q565" t="str">
        <f t="shared" ca="1" si="130"/>
        <v/>
      </c>
      <c r="S565" s="53" t="str">
        <f t="shared" si="123"/>
        <v/>
      </c>
      <c r="T565" s="53">
        <f t="shared" si="125"/>
        <v>1</v>
      </c>
      <c r="U565" s="53">
        <f t="shared" si="125"/>
        <v>1</v>
      </c>
      <c r="V565" s="53" t="str">
        <f t="shared" si="125"/>
        <v/>
      </c>
      <c r="W565" s="53" t="str">
        <f t="shared" si="125"/>
        <v/>
      </c>
      <c r="X565">
        <f t="shared" si="124"/>
        <v>564</v>
      </c>
      <c r="Z565">
        <v>564</v>
      </c>
    </row>
    <row r="566" spans="7:26" x14ac:dyDescent="0.25">
      <c r="G566" t="str">
        <f t="shared" si="118"/>
        <v/>
      </c>
      <c r="H566" t="str">
        <f t="shared" si="119"/>
        <v/>
      </c>
      <c r="I566" t="str">
        <f t="shared" si="120"/>
        <v/>
      </c>
      <c r="J566">
        <f t="shared" ca="1" si="121"/>
        <v>3</v>
      </c>
      <c r="K566" t="str">
        <f t="shared" si="122"/>
        <v/>
      </c>
      <c r="M566" t="str">
        <f t="shared" ca="1" si="126"/>
        <v/>
      </c>
      <c r="N566" t="str">
        <f t="shared" ca="1" si="127"/>
        <v/>
      </c>
      <c r="O566" t="str">
        <f t="shared" ca="1" si="128"/>
        <v/>
      </c>
      <c r="P566">
        <f t="shared" ca="1" si="129"/>
        <v>0.95384757071514492</v>
      </c>
      <c r="Q566" t="str">
        <f t="shared" ca="1" si="130"/>
        <v/>
      </c>
      <c r="S566" s="53" t="str">
        <f t="shared" si="123"/>
        <v/>
      </c>
      <c r="T566" s="53" t="str">
        <f t="shared" si="125"/>
        <v/>
      </c>
      <c r="U566" s="53" t="str">
        <f t="shared" si="125"/>
        <v/>
      </c>
      <c r="V566" s="53">
        <f t="shared" si="125"/>
        <v>1</v>
      </c>
      <c r="W566" s="53" t="str">
        <f t="shared" si="125"/>
        <v/>
      </c>
      <c r="X566">
        <f t="shared" si="124"/>
        <v>565</v>
      </c>
      <c r="Z566">
        <v>565</v>
      </c>
    </row>
    <row r="567" spans="7:26" x14ac:dyDescent="0.25">
      <c r="G567" t="str">
        <f t="shared" si="118"/>
        <v/>
      </c>
      <c r="H567">
        <f t="shared" ca="1" si="119"/>
        <v>347</v>
      </c>
      <c r="I567" t="str">
        <f t="shared" si="120"/>
        <v/>
      </c>
      <c r="J567" t="str">
        <f t="shared" si="121"/>
        <v/>
      </c>
      <c r="K567" t="str">
        <f t="shared" si="122"/>
        <v/>
      </c>
      <c r="M567" t="str">
        <f t="shared" ca="1" si="126"/>
        <v/>
      </c>
      <c r="N567">
        <f t="shared" ca="1" si="127"/>
        <v>0.12508610157292122</v>
      </c>
      <c r="O567" t="str">
        <f t="shared" ca="1" si="128"/>
        <v/>
      </c>
      <c r="P567" t="str">
        <f t="shared" ca="1" si="129"/>
        <v/>
      </c>
      <c r="Q567" t="str">
        <f t="shared" ca="1" si="130"/>
        <v/>
      </c>
      <c r="S567" s="53" t="str">
        <f t="shared" si="123"/>
        <v/>
      </c>
      <c r="T567" s="53">
        <f t="shared" si="125"/>
        <v>1</v>
      </c>
      <c r="U567" s="53" t="str">
        <f t="shared" si="125"/>
        <v/>
      </c>
      <c r="V567" s="53" t="str">
        <f t="shared" si="125"/>
        <v/>
      </c>
      <c r="W567" s="53" t="str">
        <f t="shared" si="125"/>
        <v/>
      </c>
      <c r="X567">
        <f t="shared" si="124"/>
        <v>566</v>
      </c>
      <c r="Z567">
        <v>566</v>
      </c>
    </row>
    <row r="568" spans="7:26" x14ac:dyDescent="0.25">
      <c r="G568">
        <f t="shared" ca="1" si="118"/>
        <v>310</v>
      </c>
      <c r="H568" t="str">
        <f t="shared" si="119"/>
        <v/>
      </c>
      <c r="I568" t="str">
        <f t="shared" si="120"/>
        <v/>
      </c>
      <c r="J568" t="str">
        <f t="shared" si="121"/>
        <v/>
      </c>
      <c r="K568" t="str">
        <f t="shared" si="122"/>
        <v/>
      </c>
      <c r="M568">
        <f t="shared" ca="1" si="126"/>
        <v>0.24715252867654824</v>
      </c>
      <c r="N568" t="str">
        <f t="shared" ca="1" si="127"/>
        <v/>
      </c>
      <c r="O568" t="str">
        <f t="shared" ca="1" si="128"/>
        <v/>
      </c>
      <c r="P568" t="str">
        <f t="shared" ca="1" si="129"/>
        <v/>
      </c>
      <c r="Q568" t="str">
        <f t="shared" ca="1" si="130"/>
        <v/>
      </c>
      <c r="S568" s="53">
        <f t="shared" si="123"/>
        <v>1</v>
      </c>
      <c r="T568" s="53" t="str">
        <f t="shared" si="125"/>
        <v/>
      </c>
      <c r="U568" s="53" t="str">
        <f t="shared" si="125"/>
        <v/>
      </c>
      <c r="V568" s="53" t="str">
        <f t="shared" si="125"/>
        <v/>
      </c>
      <c r="W568" s="53" t="str">
        <f t="shared" si="125"/>
        <v/>
      </c>
      <c r="X568">
        <f t="shared" si="124"/>
        <v>567</v>
      </c>
      <c r="Z568">
        <v>567</v>
      </c>
    </row>
    <row r="569" spans="7:26" x14ac:dyDescent="0.25">
      <c r="G569" t="str">
        <f t="shared" si="118"/>
        <v/>
      </c>
      <c r="H569">
        <f t="shared" ca="1" si="119"/>
        <v>304</v>
      </c>
      <c r="I569">
        <f t="shared" ca="1" si="120"/>
        <v>106</v>
      </c>
      <c r="J569" t="str">
        <f t="shared" si="121"/>
        <v/>
      </c>
      <c r="K569" t="str">
        <f t="shared" si="122"/>
        <v/>
      </c>
      <c r="M569" t="str">
        <f t="shared" ca="1" si="126"/>
        <v/>
      </c>
      <c r="N569">
        <f t="shared" ca="1" si="127"/>
        <v>0.19741117941837372</v>
      </c>
      <c r="O569">
        <f t="shared" ca="1" si="128"/>
        <v>0.50249284918698767</v>
      </c>
      <c r="P569" t="str">
        <f t="shared" ca="1" si="129"/>
        <v/>
      </c>
      <c r="Q569" t="str">
        <f t="shared" ca="1" si="130"/>
        <v/>
      </c>
      <c r="S569" s="53" t="str">
        <f t="shared" si="123"/>
        <v/>
      </c>
      <c r="T569" s="53">
        <f t="shared" si="125"/>
        <v>1</v>
      </c>
      <c r="U569" s="53">
        <f t="shared" si="125"/>
        <v>1</v>
      </c>
      <c r="V569" s="53" t="str">
        <f t="shared" si="125"/>
        <v/>
      </c>
      <c r="W569" s="53" t="str">
        <f t="shared" si="125"/>
        <v/>
      </c>
      <c r="X569">
        <f t="shared" si="124"/>
        <v>568</v>
      </c>
      <c r="Z569">
        <v>568</v>
      </c>
    </row>
    <row r="570" spans="7:26" x14ac:dyDescent="0.25">
      <c r="G570">
        <f t="shared" ca="1" si="118"/>
        <v>259</v>
      </c>
      <c r="H570" t="str">
        <f t="shared" si="119"/>
        <v/>
      </c>
      <c r="I570" t="str">
        <f t="shared" si="120"/>
        <v/>
      </c>
      <c r="J570" t="str">
        <f t="shared" si="121"/>
        <v/>
      </c>
      <c r="K570" t="str">
        <f t="shared" si="122"/>
        <v/>
      </c>
      <c r="M570">
        <f t="shared" ca="1" si="126"/>
        <v>0.35695849758596543</v>
      </c>
      <c r="N570" t="str">
        <f t="shared" ca="1" si="127"/>
        <v/>
      </c>
      <c r="O570" t="str">
        <f t="shared" ca="1" si="128"/>
        <v/>
      </c>
      <c r="P570" t="str">
        <f t="shared" ca="1" si="129"/>
        <v/>
      </c>
      <c r="Q570" t="str">
        <f t="shared" ca="1" si="130"/>
        <v/>
      </c>
      <c r="S570" s="53">
        <f t="shared" si="123"/>
        <v>1</v>
      </c>
      <c r="T570" s="53" t="str">
        <f t="shared" si="125"/>
        <v/>
      </c>
      <c r="U570" s="53" t="str">
        <f t="shared" si="125"/>
        <v/>
      </c>
      <c r="V570" s="53" t="str">
        <f t="shared" si="125"/>
        <v/>
      </c>
      <c r="W570" s="53" t="str">
        <f t="shared" si="125"/>
        <v/>
      </c>
      <c r="X570">
        <f t="shared" si="124"/>
        <v>569</v>
      </c>
      <c r="Z570">
        <v>569</v>
      </c>
    </row>
    <row r="571" spans="7:26" x14ac:dyDescent="0.25">
      <c r="G571" t="str">
        <f t="shared" si="118"/>
        <v/>
      </c>
      <c r="H571" t="str">
        <f t="shared" si="119"/>
        <v/>
      </c>
      <c r="I571" t="str">
        <f t="shared" si="120"/>
        <v/>
      </c>
      <c r="J571" t="str">
        <f t="shared" si="121"/>
        <v/>
      </c>
      <c r="K571" t="str">
        <f t="shared" si="122"/>
        <v/>
      </c>
      <c r="M571" t="str">
        <f t="shared" ca="1" si="126"/>
        <v/>
      </c>
      <c r="N571" t="str">
        <f t="shared" ca="1" si="127"/>
        <v/>
      </c>
      <c r="O571" t="str">
        <f t="shared" ca="1" si="128"/>
        <v/>
      </c>
      <c r="P571" t="str">
        <f t="shared" ca="1" si="129"/>
        <v/>
      </c>
      <c r="Q571" t="str">
        <f t="shared" ca="1" si="130"/>
        <v/>
      </c>
      <c r="S571" s="53" t="str">
        <f t="shared" si="123"/>
        <v/>
      </c>
      <c r="T571" s="53" t="str">
        <f t="shared" si="125"/>
        <v/>
      </c>
      <c r="U571" s="53" t="str">
        <f t="shared" si="125"/>
        <v/>
      </c>
      <c r="V571" s="53" t="str">
        <f t="shared" si="125"/>
        <v/>
      </c>
      <c r="W571" s="53" t="str">
        <f t="shared" si="125"/>
        <v/>
      </c>
      <c r="X571" t="str">
        <f t="shared" si="124"/>
        <v/>
      </c>
      <c r="Z571">
        <v>570</v>
      </c>
    </row>
    <row r="572" spans="7:26" x14ac:dyDescent="0.25">
      <c r="G572">
        <f t="shared" ca="1" si="118"/>
        <v>272</v>
      </c>
      <c r="H572" t="str">
        <f t="shared" si="119"/>
        <v/>
      </c>
      <c r="I572" t="str">
        <f t="shared" si="120"/>
        <v/>
      </c>
      <c r="J572" t="str">
        <f t="shared" si="121"/>
        <v/>
      </c>
      <c r="K572" t="str">
        <f t="shared" si="122"/>
        <v/>
      </c>
      <c r="M572">
        <f t="shared" ca="1" si="126"/>
        <v>0.33268088585737954</v>
      </c>
      <c r="N572" t="str">
        <f t="shared" ca="1" si="127"/>
        <v/>
      </c>
      <c r="O572" t="str">
        <f t="shared" ca="1" si="128"/>
        <v/>
      </c>
      <c r="P572" t="str">
        <f t="shared" ca="1" si="129"/>
        <v/>
      </c>
      <c r="Q572" t="str">
        <f t="shared" ca="1" si="130"/>
        <v/>
      </c>
      <c r="S572" s="53">
        <f t="shared" si="123"/>
        <v>1</v>
      </c>
      <c r="T572" s="53" t="str">
        <f t="shared" si="125"/>
        <v/>
      </c>
      <c r="U572" s="53" t="str">
        <f t="shared" si="125"/>
        <v/>
      </c>
      <c r="V572" s="53" t="str">
        <f t="shared" si="125"/>
        <v/>
      </c>
      <c r="W572" s="53" t="str">
        <f t="shared" si="125"/>
        <v/>
      </c>
      <c r="X572">
        <f t="shared" si="124"/>
        <v>571</v>
      </c>
      <c r="Z572">
        <v>571</v>
      </c>
    </row>
    <row r="573" spans="7:26" x14ac:dyDescent="0.25">
      <c r="G573" t="str">
        <f t="shared" si="118"/>
        <v/>
      </c>
      <c r="H573">
        <f t="shared" ca="1" si="119"/>
        <v>315</v>
      </c>
      <c r="I573">
        <f t="shared" ca="1" si="120"/>
        <v>73</v>
      </c>
      <c r="J573" t="str">
        <f t="shared" si="121"/>
        <v/>
      </c>
      <c r="K573" t="str">
        <f t="shared" si="122"/>
        <v/>
      </c>
      <c r="M573" t="str">
        <f t="shared" ca="1" si="126"/>
        <v/>
      </c>
      <c r="N573">
        <f t="shared" ca="1" si="127"/>
        <v>0.18831208390843024</v>
      </c>
      <c r="O573">
        <f t="shared" ca="1" si="128"/>
        <v>0.67581182613478907</v>
      </c>
      <c r="P573" t="str">
        <f t="shared" ca="1" si="129"/>
        <v/>
      </c>
      <c r="Q573" t="str">
        <f t="shared" ca="1" si="130"/>
        <v/>
      </c>
      <c r="S573" s="53" t="str">
        <f t="shared" si="123"/>
        <v/>
      </c>
      <c r="T573" s="53">
        <f t="shared" si="125"/>
        <v>1</v>
      </c>
      <c r="U573" s="53">
        <f t="shared" si="125"/>
        <v>1</v>
      </c>
      <c r="V573" s="53" t="str">
        <f t="shared" si="125"/>
        <v/>
      </c>
      <c r="W573" s="53" t="str">
        <f t="shared" si="125"/>
        <v/>
      </c>
      <c r="X573">
        <f t="shared" si="124"/>
        <v>572</v>
      </c>
      <c r="Z573">
        <v>572</v>
      </c>
    </row>
    <row r="574" spans="7:26" x14ac:dyDescent="0.25">
      <c r="G574">
        <f t="shared" ca="1" si="118"/>
        <v>114</v>
      </c>
      <c r="H574" t="str">
        <f t="shared" si="119"/>
        <v/>
      </c>
      <c r="I574" t="str">
        <f t="shared" si="120"/>
        <v/>
      </c>
      <c r="J574" t="str">
        <f t="shared" si="121"/>
        <v/>
      </c>
      <c r="K574" t="str">
        <f t="shared" si="122"/>
        <v/>
      </c>
      <c r="M574">
        <f t="shared" ca="1" si="126"/>
        <v>0.72105975204844197</v>
      </c>
      <c r="N574" t="str">
        <f t="shared" ca="1" si="127"/>
        <v/>
      </c>
      <c r="O574" t="str">
        <f t="shared" ca="1" si="128"/>
        <v/>
      </c>
      <c r="P574" t="str">
        <f t="shared" ca="1" si="129"/>
        <v/>
      </c>
      <c r="Q574" t="str">
        <f t="shared" ca="1" si="130"/>
        <v/>
      </c>
      <c r="S574" s="53">
        <f t="shared" si="123"/>
        <v>1</v>
      </c>
      <c r="T574" s="53" t="str">
        <f t="shared" si="125"/>
        <v/>
      </c>
      <c r="U574" s="53" t="str">
        <f t="shared" si="125"/>
        <v/>
      </c>
      <c r="V574" s="53" t="str">
        <f t="shared" si="125"/>
        <v/>
      </c>
      <c r="W574" s="53" t="str">
        <f t="shared" si="125"/>
        <v/>
      </c>
      <c r="X574">
        <f t="shared" si="124"/>
        <v>573</v>
      </c>
      <c r="Z574">
        <v>573</v>
      </c>
    </row>
    <row r="575" spans="7:26" x14ac:dyDescent="0.25">
      <c r="G575" t="str">
        <f t="shared" si="118"/>
        <v/>
      </c>
      <c r="H575">
        <f t="shared" ca="1" si="119"/>
        <v>351</v>
      </c>
      <c r="I575" t="str">
        <f t="shared" si="120"/>
        <v/>
      </c>
      <c r="J575" t="str">
        <f t="shared" si="121"/>
        <v/>
      </c>
      <c r="K575" t="str">
        <f t="shared" si="122"/>
        <v/>
      </c>
      <c r="M575" t="str">
        <f t="shared" ca="1" si="126"/>
        <v/>
      </c>
      <c r="N575">
        <f t="shared" ca="1" si="127"/>
        <v>0.1179465277181333</v>
      </c>
      <c r="O575" t="str">
        <f t="shared" ca="1" si="128"/>
        <v/>
      </c>
      <c r="P575" t="str">
        <f t="shared" ca="1" si="129"/>
        <v/>
      </c>
      <c r="Q575" t="str">
        <f t="shared" ca="1" si="130"/>
        <v/>
      </c>
      <c r="S575" s="53" t="str">
        <f t="shared" si="123"/>
        <v/>
      </c>
      <c r="T575" s="53">
        <f t="shared" si="125"/>
        <v>1</v>
      </c>
      <c r="U575" s="53" t="str">
        <f t="shared" si="125"/>
        <v/>
      </c>
      <c r="V575" s="53" t="str">
        <f t="shared" si="125"/>
        <v/>
      </c>
      <c r="W575" s="53" t="str">
        <f t="shared" si="125"/>
        <v/>
      </c>
      <c r="X575">
        <f t="shared" si="124"/>
        <v>574</v>
      </c>
      <c r="Z575">
        <v>574</v>
      </c>
    </row>
    <row r="576" spans="7:26" x14ac:dyDescent="0.25">
      <c r="G576" t="str">
        <f t="shared" si="118"/>
        <v/>
      </c>
      <c r="H576" t="str">
        <f t="shared" si="119"/>
        <v/>
      </c>
      <c r="I576" t="str">
        <f t="shared" si="120"/>
        <v/>
      </c>
      <c r="J576">
        <f t="shared" ca="1" si="121"/>
        <v>67</v>
      </c>
      <c r="K576">
        <f t="shared" ca="1" si="122"/>
        <v>15</v>
      </c>
      <c r="M576" t="str">
        <f t="shared" ca="1" si="126"/>
        <v/>
      </c>
      <c r="N576" t="str">
        <f t="shared" ca="1" si="127"/>
        <v/>
      </c>
      <c r="O576" t="str">
        <f t="shared" ca="1" si="128"/>
        <v/>
      </c>
      <c r="P576">
        <f t="shared" ca="1" si="129"/>
        <v>0.24461606433609295</v>
      </c>
      <c r="Q576">
        <f t="shared" ca="1" si="130"/>
        <v>0.37690756154023231</v>
      </c>
      <c r="S576" s="53" t="str">
        <f t="shared" si="123"/>
        <v/>
      </c>
      <c r="T576" s="53" t="str">
        <f t="shared" si="125"/>
        <v/>
      </c>
      <c r="U576" s="53" t="str">
        <f t="shared" si="125"/>
        <v/>
      </c>
      <c r="V576" s="53">
        <f t="shared" si="125"/>
        <v>1</v>
      </c>
      <c r="W576" s="53">
        <f t="shared" si="125"/>
        <v>1</v>
      </c>
      <c r="X576">
        <f t="shared" si="124"/>
        <v>575</v>
      </c>
      <c r="Z576">
        <v>575</v>
      </c>
    </row>
    <row r="577" spans="7:26" x14ac:dyDescent="0.25">
      <c r="G577" t="str">
        <f t="shared" si="118"/>
        <v/>
      </c>
      <c r="H577">
        <f t="shared" ca="1" si="119"/>
        <v>196</v>
      </c>
      <c r="I577">
        <f t="shared" ca="1" si="120"/>
        <v>114</v>
      </c>
      <c r="J577" t="str">
        <f t="shared" si="121"/>
        <v/>
      </c>
      <c r="K577" t="str">
        <f t="shared" si="122"/>
        <v/>
      </c>
      <c r="M577" t="str">
        <f t="shared" ca="1" si="126"/>
        <v/>
      </c>
      <c r="N577">
        <f t="shared" ca="1" si="127"/>
        <v>0.47442989204615704</v>
      </c>
      <c r="O577">
        <f t="shared" ca="1" si="128"/>
        <v>0.4389888572772308</v>
      </c>
      <c r="P577" t="str">
        <f t="shared" ca="1" si="129"/>
        <v/>
      </c>
      <c r="Q577" t="str">
        <f t="shared" ca="1" si="130"/>
        <v/>
      </c>
      <c r="S577" s="53" t="str">
        <f t="shared" si="123"/>
        <v/>
      </c>
      <c r="T577" s="53">
        <f t="shared" si="125"/>
        <v>1</v>
      </c>
      <c r="U577" s="53">
        <f t="shared" si="125"/>
        <v>1</v>
      </c>
      <c r="V577" s="53" t="str">
        <f t="shared" si="125"/>
        <v/>
      </c>
      <c r="W577" s="53" t="str">
        <f t="shared" si="125"/>
        <v/>
      </c>
      <c r="X577">
        <f t="shared" si="124"/>
        <v>576</v>
      </c>
      <c r="Z577">
        <v>576</v>
      </c>
    </row>
    <row r="578" spans="7:26" x14ac:dyDescent="0.25">
      <c r="G578">
        <f t="shared" ca="1" si="118"/>
        <v>400</v>
      </c>
      <c r="H578" t="str">
        <f t="shared" si="119"/>
        <v/>
      </c>
      <c r="I578" t="str">
        <f t="shared" si="120"/>
        <v/>
      </c>
      <c r="J578" t="str">
        <f t="shared" si="121"/>
        <v/>
      </c>
      <c r="K578" t="str">
        <f t="shared" si="122"/>
        <v/>
      </c>
      <c r="M578">
        <f t="shared" ca="1" si="126"/>
        <v>3.9962023651021195E-3</v>
      </c>
      <c r="N578" t="str">
        <f t="shared" ca="1" si="127"/>
        <v/>
      </c>
      <c r="O578" t="str">
        <f t="shared" ca="1" si="128"/>
        <v/>
      </c>
      <c r="P578" t="str">
        <f t="shared" ca="1" si="129"/>
        <v/>
      </c>
      <c r="Q578" t="str">
        <f t="shared" ca="1" si="130"/>
        <v/>
      </c>
      <c r="S578" s="53">
        <f t="shared" si="123"/>
        <v>1</v>
      </c>
      <c r="T578" s="53" t="str">
        <f t="shared" si="125"/>
        <v/>
      </c>
      <c r="U578" s="53" t="str">
        <f t="shared" si="125"/>
        <v/>
      </c>
      <c r="V578" s="53" t="str">
        <f t="shared" si="125"/>
        <v/>
      </c>
      <c r="W578" s="53" t="str">
        <f t="shared" si="125"/>
        <v/>
      </c>
      <c r="X578">
        <f t="shared" si="124"/>
        <v>577</v>
      </c>
      <c r="Z578">
        <v>577</v>
      </c>
    </row>
    <row r="579" spans="7:26" x14ac:dyDescent="0.25">
      <c r="G579" t="str">
        <f t="shared" ref="G579:G642" si="131">IF(S579&lt;&gt;"",RANK(M579,M:M),"")</f>
        <v/>
      </c>
      <c r="H579">
        <f t="shared" ref="H579:H642" ca="1" si="132">IF(T579&lt;&gt;"",RANK(N579,N:N),"")</f>
        <v>132</v>
      </c>
      <c r="I579" t="str">
        <f t="shared" ref="I579:I642" si="133">IF(U579&lt;&gt;"",RANK(O579,O:O),"")</f>
        <v/>
      </c>
      <c r="J579" t="str">
        <f t="shared" ref="J579:J642" si="134">IF(V579&lt;&gt;"",RANK(P579,P:P),"")</f>
        <v/>
      </c>
      <c r="K579" t="str">
        <f t="shared" ref="K579:K642" si="135">IF(W579&lt;&gt;"",RANK(Q579,Q:Q),"")</f>
        <v/>
      </c>
      <c r="M579" t="str">
        <f t="shared" ca="1" si="126"/>
        <v/>
      </c>
      <c r="N579">
        <f t="shared" ca="1" si="127"/>
        <v>0.6446570275820156</v>
      </c>
      <c r="O579" t="str">
        <f t="shared" ca="1" si="128"/>
        <v/>
      </c>
      <c r="P579" t="str">
        <f t="shared" ca="1" si="129"/>
        <v/>
      </c>
      <c r="Q579" t="str">
        <f t="shared" ca="1" si="130"/>
        <v/>
      </c>
      <c r="S579" s="53" t="str">
        <f t="shared" ref="S579:S642" si="136">IF(X579&lt;&gt;"",IF(SUM(T579:W579)=0,1,""),"")</f>
        <v/>
      </c>
      <c r="T579" s="53">
        <f t="shared" si="125"/>
        <v>1</v>
      </c>
      <c r="U579" s="53" t="str">
        <f t="shared" si="125"/>
        <v/>
      </c>
      <c r="V579" s="53" t="str">
        <f t="shared" si="125"/>
        <v/>
      </c>
      <c r="W579" s="53" t="str">
        <f t="shared" si="125"/>
        <v/>
      </c>
      <c r="X579">
        <f t="shared" ref="X579:X642" si="137">IF(MOD(Z579,10)&lt;&gt;0,Z579,"")</f>
        <v>578</v>
      </c>
      <c r="Z579">
        <v>578</v>
      </c>
    </row>
    <row r="580" spans="7:26" x14ac:dyDescent="0.25">
      <c r="G580">
        <f t="shared" ca="1" si="131"/>
        <v>385</v>
      </c>
      <c r="H580" t="str">
        <f t="shared" si="132"/>
        <v/>
      </c>
      <c r="I580" t="str">
        <f t="shared" si="133"/>
        <v/>
      </c>
      <c r="J580" t="str">
        <f t="shared" si="134"/>
        <v/>
      </c>
      <c r="K580" t="str">
        <f t="shared" si="135"/>
        <v/>
      </c>
      <c r="M580">
        <f t="shared" ca="1" si="126"/>
        <v>3.487388026451177E-2</v>
      </c>
      <c r="N580" t="str">
        <f t="shared" ca="1" si="127"/>
        <v/>
      </c>
      <c r="O580" t="str">
        <f t="shared" ca="1" si="128"/>
        <v/>
      </c>
      <c r="P580" t="str">
        <f t="shared" ca="1" si="129"/>
        <v/>
      </c>
      <c r="Q580" t="str">
        <f t="shared" ca="1" si="130"/>
        <v/>
      </c>
      <c r="S580" s="53">
        <f t="shared" si="136"/>
        <v>1</v>
      </c>
      <c r="T580" s="53" t="str">
        <f t="shared" si="125"/>
        <v/>
      </c>
      <c r="U580" s="53" t="str">
        <f t="shared" si="125"/>
        <v/>
      </c>
      <c r="V580" s="53" t="str">
        <f t="shared" si="125"/>
        <v/>
      </c>
      <c r="W580" s="53" t="str">
        <f t="shared" si="125"/>
        <v/>
      </c>
      <c r="X580">
        <f t="shared" si="137"/>
        <v>579</v>
      </c>
      <c r="Z580">
        <v>579</v>
      </c>
    </row>
    <row r="581" spans="7:26" x14ac:dyDescent="0.25">
      <c r="G581" t="str">
        <f t="shared" si="131"/>
        <v/>
      </c>
      <c r="H581" t="str">
        <f t="shared" si="132"/>
        <v/>
      </c>
      <c r="I581" t="str">
        <f t="shared" si="133"/>
        <v/>
      </c>
      <c r="J581" t="str">
        <f t="shared" si="134"/>
        <v/>
      </c>
      <c r="K581" t="str">
        <f t="shared" si="135"/>
        <v/>
      </c>
      <c r="M581" t="str">
        <f t="shared" ca="1" si="126"/>
        <v/>
      </c>
      <c r="N581" t="str">
        <f t="shared" ca="1" si="127"/>
        <v/>
      </c>
      <c r="O581" t="str">
        <f t="shared" ca="1" si="128"/>
        <v/>
      </c>
      <c r="P581" t="str">
        <f t="shared" ca="1" si="129"/>
        <v/>
      </c>
      <c r="Q581" t="str">
        <f t="shared" ca="1" si="130"/>
        <v/>
      </c>
      <c r="S581" s="53" t="str">
        <f t="shared" si="136"/>
        <v/>
      </c>
      <c r="T581" s="53" t="str">
        <f t="shared" si="125"/>
        <v/>
      </c>
      <c r="U581" s="53" t="str">
        <f t="shared" si="125"/>
        <v/>
      </c>
      <c r="V581" s="53" t="str">
        <f t="shared" si="125"/>
        <v/>
      </c>
      <c r="W581" s="53" t="str">
        <f t="shared" si="125"/>
        <v/>
      </c>
      <c r="X581" t="str">
        <f t="shared" si="137"/>
        <v/>
      </c>
      <c r="Z581">
        <v>580</v>
      </c>
    </row>
    <row r="582" spans="7:26" x14ac:dyDescent="0.25">
      <c r="G582">
        <f t="shared" ca="1" si="131"/>
        <v>372</v>
      </c>
      <c r="H582" t="str">
        <f t="shared" si="132"/>
        <v/>
      </c>
      <c r="I582" t="str">
        <f t="shared" si="133"/>
        <v/>
      </c>
      <c r="J582" t="str">
        <f t="shared" si="134"/>
        <v/>
      </c>
      <c r="K582" t="str">
        <f t="shared" si="135"/>
        <v/>
      </c>
      <c r="M582">
        <f t="shared" ca="1" si="126"/>
        <v>7.6538068153385264E-2</v>
      </c>
      <c r="N582" t="str">
        <f t="shared" ca="1" si="127"/>
        <v/>
      </c>
      <c r="O582" t="str">
        <f t="shared" ca="1" si="128"/>
        <v/>
      </c>
      <c r="P582" t="str">
        <f t="shared" ca="1" si="129"/>
        <v/>
      </c>
      <c r="Q582" t="str">
        <f t="shared" ca="1" si="130"/>
        <v/>
      </c>
      <c r="S582" s="53">
        <f t="shared" si="136"/>
        <v>1</v>
      </c>
      <c r="T582" s="53" t="str">
        <f t="shared" si="125"/>
        <v/>
      </c>
      <c r="U582" s="53" t="str">
        <f t="shared" si="125"/>
        <v/>
      </c>
      <c r="V582" s="53" t="str">
        <f t="shared" si="125"/>
        <v/>
      </c>
      <c r="W582" s="53" t="str">
        <f t="shared" si="125"/>
        <v/>
      </c>
      <c r="X582">
        <f t="shared" si="137"/>
        <v>581</v>
      </c>
      <c r="Z582">
        <v>581</v>
      </c>
    </row>
    <row r="583" spans="7:26" x14ac:dyDescent="0.25">
      <c r="G583" t="str">
        <f t="shared" si="131"/>
        <v/>
      </c>
      <c r="H583">
        <f t="shared" ca="1" si="132"/>
        <v>187</v>
      </c>
      <c r="I583" t="str">
        <f t="shared" si="133"/>
        <v/>
      </c>
      <c r="J583" t="str">
        <f t="shared" si="134"/>
        <v/>
      </c>
      <c r="K583" t="str">
        <f t="shared" si="135"/>
        <v/>
      </c>
      <c r="M583" t="str">
        <f t="shared" ca="1" si="126"/>
        <v/>
      </c>
      <c r="N583">
        <f t="shared" ca="1" si="127"/>
        <v>0.49457671483334009</v>
      </c>
      <c r="O583" t="str">
        <f t="shared" ca="1" si="128"/>
        <v/>
      </c>
      <c r="P583" t="str">
        <f t="shared" ca="1" si="129"/>
        <v/>
      </c>
      <c r="Q583" t="str">
        <f t="shared" ca="1" si="130"/>
        <v/>
      </c>
      <c r="S583" s="53" t="str">
        <f t="shared" si="136"/>
        <v/>
      </c>
      <c r="T583" s="53">
        <f t="shared" si="125"/>
        <v>1</v>
      </c>
      <c r="U583" s="53" t="str">
        <f t="shared" si="125"/>
        <v/>
      </c>
      <c r="V583" s="53" t="str">
        <f t="shared" si="125"/>
        <v/>
      </c>
      <c r="W583" s="53" t="str">
        <f t="shared" si="125"/>
        <v/>
      </c>
      <c r="X583">
        <f t="shared" si="137"/>
        <v>582</v>
      </c>
      <c r="Z583">
        <v>582</v>
      </c>
    </row>
    <row r="584" spans="7:26" x14ac:dyDescent="0.25">
      <c r="G584">
        <f t="shared" ca="1" si="131"/>
        <v>318</v>
      </c>
      <c r="H584" t="str">
        <f t="shared" si="132"/>
        <v/>
      </c>
      <c r="I584" t="str">
        <f t="shared" si="133"/>
        <v/>
      </c>
      <c r="J584" t="str">
        <f t="shared" si="134"/>
        <v/>
      </c>
      <c r="K584" t="str">
        <f t="shared" si="135"/>
        <v/>
      </c>
      <c r="M584">
        <f t="shared" ca="1" si="126"/>
        <v>0.23164409370925809</v>
      </c>
      <c r="N584" t="str">
        <f t="shared" ca="1" si="127"/>
        <v/>
      </c>
      <c r="O584" t="str">
        <f t="shared" ca="1" si="128"/>
        <v/>
      </c>
      <c r="P584" t="str">
        <f t="shared" ca="1" si="129"/>
        <v/>
      </c>
      <c r="Q584" t="str">
        <f t="shared" ca="1" si="130"/>
        <v/>
      </c>
      <c r="S584" s="53">
        <f t="shared" si="136"/>
        <v>1</v>
      </c>
      <c r="T584" s="53" t="str">
        <f t="shared" si="125"/>
        <v/>
      </c>
      <c r="U584" s="53" t="str">
        <f t="shared" si="125"/>
        <v/>
      </c>
      <c r="V584" s="53" t="str">
        <f t="shared" si="125"/>
        <v/>
      </c>
      <c r="W584" s="53" t="str">
        <f t="shared" si="125"/>
        <v/>
      </c>
      <c r="X584">
        <f t="shared" si="137"/>
        <v>583</v>
      </c>
      <c r="Z584">
        <v>583</v>
      </c>
    </row>
    <row r="585" spans="7:26" x14ac:dyDescent="0.25">
      <c r="G585" t="str">
        <f t="shared" si="131"/>
        <v/>
      </c>
      <c r="H585">
        <f t="shared" ca="1" si="132"/>
        <v>333</v>
      </c>
      <c r="I585">
        <f t="shared" ca="1" si="133"/>
        <v>74</v>
      </c>
      <c r="J585" t="str">
        <f t="shared" si="134"/>
        <v/>
      </c>
      <c r="K585" t="str">
        <f t="shared" si="135"/>
        <v/>
      </c>
      <c r="M585" t="str">
        <f t="shared" ca="1" si="126"/>
        <v/>
      </c>
      <c r="N585">
        <f t="shared" ca="1" si="127"/>
        <v>0.16278603888808763</v>
      </c>
      <c r="O585">
        <f t="shared" ca="1" si="128"/>
        <v>0.66950291277292606</v>
      </c>
      <c r="P585" t="str">
        <f t="shared" ca="1" si="129"/>
        <v/>
      </c>
      <c r="Q585" t="str">
        <f t="shared" ca="1" si="130"/>
        <v/>
      </c>
      <c r="S585" s="53" t="str">
        <f t="shared" si="136"/>
        <v/>
      </c>
      <c r="T585" s="53">
        <f t="shared" si="125"/>
        <v>1</v>
      </c>
      <c r="U585" s="53">
        <f t="shared" si="125"/>
        <v>1</v>
      </c>
      <c r="V585" s="53" t="str">
        <f t="shared" si="125"/>
        <v/>
      </c>
      <c r="W585" s="53" t="str">
        <f t="shared" si="125"/>
        <v/>
      </c>
      <c r="X585">
        <f t="shared" si="137"/>
        <v>584</v>
      </c>
      <c r="Z585">
        <v>584</v>
      </c>
    </row>
    <row r="586" spans="7:26" x14ac:dyDescent="0.25">
      <c r="G586" t="str">
        <f t="shared" si="131"/>
        <v/>
      </c>
      <c r="H586" t="str">
        <f t="shared" si="132"/>
        <v/>
      </c>
      <c r="I586" t="str">
        <f t="shared" si="133"/>
        <v/>
      </c>
      <c r="J586">
        <f t="shared" ca="1" si="134"/>
        <v>66</v>
      </c>
      <c r="K586" t="str">
        <f t="shared" si="135"/>
        <v/>
      </c>
      <c r="M586" t="str">
        <f t="shared" ca="1" si="126"/>
        <v/>
      </c>
      <c r="N586" t="str">
        <f t="shared" ca="1" si="127"/>
        <v/>
      </c>
      <c r="O586" t="str">
        <f t="shared" ca="1" si="128"/>
        <v/>
      </c>
      <c r="P586">
        <f t="shared" ca="1" si="129"/>
        <v>0.26222903411518728</v>
      </c>
      <c r="Q586" t="str">
        <f t="shared" ca="1" si="130"/>
        <v/>
      </c>
      <c r="S586" s="53" t="str">
        <f t="shared" si="136"/>
        <v/>
      </c>
      <c r="T586" s="53" t="str">
        <f t="shared" si="125"/>
        <v/>
      </c>
      <c r="U586" s="53" t="str">
        <f t="shared" si="125"/>
        <v/>
      </c>
      <c r="V586" s="53">
        <f t="shared" si="125"/>
        <v>1</v>
      </c>
      <c r="W586" s="53" t="str">
        <f t="shared" si="125"/>
        <v/>
      </c>
      <c r="X586">
        <f t="shared" si="137"/>
        <v>585</v>
      </c>
      <c r="Z586">
        <v>585</v>
      </c>
    </row>
    <row r="587" spans="7:26" x14ac:dyDescent="0.25">
      <c r="G587" t="str">
        <f t="shared" si="131"/>
        <v/>
      </c>
      <c r="H587">
        <f t="shared" ca="1" si="132"/>
        <v>71</v>
      </c>
      <c r="I587" t="str">
        <f t="shared" si="133"/>
        <v/>
      </c>
      <c r="J587" t="str">
        <f t="shared" si="134"/>
        <v/>
      </c>
      <c r="K587" t="str">
        <f t="shared" si="135"/>
        <v/>
      </c>
      <c r="M587" t="str">
        <f t="shared" ca="1" si="126"/>
        <v/>
      </c>
      <c r="N587">
        <f t="shared" ca="1" si="127"/>
        <v>0.80846049833774802</v>
      </c>
      <c r="O587" t="str">
        <f t="shared" ca="1" si="128"/>
        <v/>
      </c>
      <c r="P587" t="str">
        <f t="shared" ca="1" si="129"/>
        <v/>
      </c>
      <c r="Q587" t="str">
        <f t="shared" ca="1" si="130"/>
        <v/>
      </c>
      <c r="S587" s="53" t="str">
        <f t="shared" si="136"/>
        <v/>
      </c>
      <c r="T587" s="53">
        <f t="shared" si="125"/>
        <v>1</v>
      </c>
      <c r="U587" s="53" t="str">
        <f t="shared" si="125"/>
        <v/>
      </c>
      <c r="V587" s="53" t="str">
        <f t="shared" si="125"/>
        <v/>
      </c>
      <c r="W587" s="53" t="str">
        <f t="shared" si="125"/>
        <v/>
      </c>
      <c r="X587">
        <f t="shared" si="137"/>
        <v>586</v>
      </c>
      <c r="Z587">
        <v>586</v>
      </c>
    </row>
    <row r="588" spans="7:26" x14ac:dyDescent="0.25">
      <c r="G588">
        <f t="shared" ca="1" si="131"/>
        <v>314</v>
      </c>
      <c r="H588" t="str">
        <f t="shared" si="132"/>
        <v/>
      </c>
      <c r="I588" t="str">
        <f t="shared" si="133"/>
        <v/>
      </c>
      <c r="J588" t="str">
        <f t="shared" si="134"/>
        <v/>
      </c>
      <c r="K588" t="str">
        <f t="shared" si="135"/>
        <v/>
      </c>
      <c r="M588">
        <f t="shared" ca="1" si="126"/>
        <v>0.23311247465563878</v>
      </c>
      <c r="N588" t="str">
        <f t="shared" ca="1" si="127"/>
        <v/>
      </c>
      <c r="O588" t="str">
        <f t="shared" ca="1" si="128"/>
        <v/>
      </c>
      <c r="P588" t="str">
        <f t="shared" ca="1" si="129"/>
        <v/>
      </c>
      <c r="Q588" t="str">
        <f t="shared" ca="1" si="130"/>
        <v/>
      </c>
      <c r="S588" s="53">
        <f t="shared" si="136"/>
        <v>1</v>
      </c>
      <c r="T588" s="53" t="str">
        <f t="shared" si="125"/>
        <v/>
      </c>
      <c r="U588" s="53" t="str">
        <f t="shared" si="125"/>
        <v/>
      </c>
      <c r="V588" s="53" t="str">
        <f t="shared" si="125"/>
        <v/>
      </c>
      <c r="W588" s="53" t="str">
        <f t="shared" si="125"/>
        <v/>
      </c>
      <c r="X588">
        <f t="shared" si="137"/>
        <v>587</v>
      </c>
      <c r="Z588">
        <v>587</v>
      </c>
    </row>
    <row r="589" spans="7:26" x14ac:dyDescent="0.25">
      <c r="G589" t="str">
        <f t="shared" si="131"/>
        <v/>
      </c>
      <c r="H589">
        <f t="shared" ca="1" si="132"/>
        <v>78</v>
      </c>
      <c r="I589">
        <f t="shared" ca="1" si="133"/>
        <v>152</v>
      </c>
      <c r="J589" t="str">
        <f t="shared" si="134"/>
        <v/>
      </c>
      <c r="K589" t="str">
        <f t="shared" si="135"/>
        <v/>
      </c>
      <c r="M589" t="str">
        <f t="shared" ca="1" si="126"/>
        <v/>
      </c>
      <c r="N589">
        <f t="shared" ca="1" si="127"/>
        <v>0.78104622834138782</v>
      </c>
      <c r="O589">
        <f t="shared" ca="1" si="128"/>
        <v>0.25094009418005014</v>
      </c>
      <c r="P589" t="str">
        <f t="shared" ca="1" si="129"/>
        <v/>
      </c>
      <c r="Q589" t="str">
        <f t="shared" ca="1" si="130"/>
        <v/>
      </c>
      <c r="S589" s="53" t="str">
        <f t="shared" si="136"/>
        <v/>
      </c>
      <c r="T589" s="53">
        <f t="shared" si="125"/>
        <v>1</v>
      </c>
      <c r="U589" s="53">
        <f t="shared" si="125"/>
        <v>1</v>
      </c>
      <c r="V589" s="53" t="str">
        <f t="shared" si="125"/>
        <v/>
      </c>
      <c r="W589" s="53" t="str">
        <f t="shared" si="125"/>
        <v/>
      </c>
      <c r="X589">
        <f t="shared" si="137"/>
        <v>588</v>
      </c>
      <c r="Z589">
        <v>588</v>
      </c>
    </row>
    <row r="590" spans="7:26" x14ac:dyDescent="0.25">
      <c r="G590">
        <f t="shared" ca="1" si="131"/>
        <v>268</v>
      </c>
      <c r="H590" t="str">
        <f t="shared" si="132"/>
        <v/>
      </c>
      <c r="I590" t="str">
        <f t="shared" si="133"/>
        <v/>
      </c>
      <c r="J590" t="str">
        <f t="shared" si="134"/>
        <v/>
      </c>
      <c r="K590" t="str">
        <f t="shared" si="135"/>
        <v/>
      </c>
      <c r="M590">
        <f t="shared" ca="1" si="126"/>
        <v>0.34504703893798983</v>
      </c>
      <c r="N590" t="str">
        <f t="shared" ca="1" si="127"/>
        <v/>
      </c>
      <c r="O590" t="str">
        <f t="shared" ca="1" si="128"/>
        <v/>
      </c>
      <c r="P590" t="str">
        <f t="shared" ca="1" si="129"/>
        <v/>
      </c>
      <c r="Q590" t="str">
        <f t="shared" ca="1" si="130"/>
        <v/>
      </c>
      <c r="S590" s="53">
        <f t="shared" si="136"/>
        <v>1</v>
      </c>
      <c r="T590" s="53" t="str">
        <f t="shared" si="125"/>
        <v/>
      </c>
      <c r="U590" s="53" t="str">
        <f t="shared" si="125"/>
        <v/>
      </c>
      <c r="V590" s="53" t="str">
        <f t="shared" si="125"/>
        <v/>
      </c>
      <c r="W590" s="53" t="str">
        <f t="shared" si="125"/>
        <v/>
      </c>
      <c r="X590">
        <f t="shared" si="137"/>
        <v>589</v>
      </c>
      <c r="Z590">
        <v>589</v>
      </c>
    </row>
    <row r="591" spans="7:26" x14ac:dyDescent="0.25">
      <c r="G591" t="str">
        <f t="shared" si="131"/>
        <v/>
      </c>
      <c r="H591" t="str">
        <f t="shared" si="132"/>
        <v/>
      </c>
      <c r="I591" t="str">
        <f t="shared" si="133"/>
        <v/>
      </c>
      <c r="J591" t="str">
        <f t="shared" si="134"/>
        <v/>
      </c>
      <c r="K591" t="str">
        <f t="shared" si="135"/>
        <v/>
      </c>
      <c r="M591" t="str">
        <f t="shared" ca="1" si="126"/>
        <v/>
      </c>
      <c r="N591" t="str">
        <f t="shared" ca="1" si="127"/>
        <v/>
      </c>
      <c r="O591" t="str">
        <f t="shared" ca="1" si="128"/>
        <v/>
      </c>
      <c r="P591" t="str">
        <f t="shared" ca="1" si="129"/>
        <v/>
      </c>
      <c r="Q591" t="str">
        <f t="shared" ca="1" si="130"/>
        <v/>
      </c>
      <c r="S591" s="53" t="str">
        <f t="shared" si="136"/>
        <v/>
      </c>
      <c r="T591" s="53" t="str">
        <f t="shared" si="125"/>
        <v/>
      </c>
      <c r="U591" s="53" t="str">
        <f t="shared" si="125"/>
        <v/>
      </c>
      <c r="V591" s="53" t="str">
        <f t="shared" si="125"/>
        <v/>
      </c>
      <c r="W591" s="53" t="str">
        <f t="shared" si="125"/>
        <v/>
      </c>
      <c r="X591" t="str">
        <f t="shared" si="137"/>
        <v/>
      </c>
      <c r="Z591">
        <v>590</v>
      </c>
    </row>
    <row r="592" spans="7:26" x14ac:dyDescent="0.25">
      <c r="G592">
        <f t="shared" ca="1" si="131"/>
        <v>334</v>
      </c>
      <c r="H592" t="str">
        <f t="shared" si="132"/>
        <v/>
      </c>
      <c r="I592" t="str">
        <f t="shared" si="133"/>
        <v/>
      </c>
      <c r="J592" t="str">
        <f t="shared" si="134"/>
        <v/>
      </c>
      <c r="K592" t="str">
        <f t="shared" si="135"/>
        <v/>
      </c>
      <c r="M592">
        <f t="shared" ca="1" si="126"/>
        <v>0.17899023663937941</v>
      </c>
      <c r="N592" t="str">
        <f t="shared" ca="1" si="127"/>
        <v/>
      </c>
      <c r="O592" t="str">
        <f t="shared" ca="1" si="128"/>
        <v/>
      </c>
      <c r="P592" t="str">
        <f t="shared" ca="1" si="129"/>
        <v/>
      </c>
      <c r="Q592" t="str">
        <f t="shared" ca="1" si="130"/>
        <v/>
      </c>
      <c r="S592" s="53">
        <f t="shared" si="136"/>
        <v>1</v>
      </c>
      <c r="T592" s="53" t="str">
        <f t="shared" si="125"/>
        <v/>
      </c>
      <c r="U592" s="53" t="str">
        <f t="shared" si="125"/>
        <v/>
      </c>
      <c r="V592" s="53" t="str">
        <f t="shared" si="125"/>
        <v/>
      </c>
      <c r="W592" s="53" t="str">
        <f t="shared" si="125"/>
        <v/>
      </c>
      <c r="X592">
        <f t="shared" si="137"/>
        <v>591</v>
      </c>
      <c r="Z592">
        <v>591</v>
      </c>
    </row>
    <row r="593" spans="7:26" x14ac:dyDescent="0.25">
      <c r="G593" t="str">
        <f t="shared" si="131"/>
        <v/>
      </c>
      <c r="H593">
        <f t="shared" ca="1" si="132"/>
        <v>374</v>
      </c>
      <c r="I593">
        <f t="shared" ca="1" si="133"/>
        <v>56</v>
      </c>
      <c r="J593" t="str">
        <f t="shared" si="134"/>
        <v/>
      </c>
      <c r="K593" t="str">
        <f t="shared" si="135"/>
        <v/>
      </c>
      <c r="M593" t="str">
        <f t="shared" ca="1" si="126"/>
        <v/>
      </c>
      <c r="N593">
        <f t="shared" ca="1" si="127"/>
        <v>6.6212644884474536E-2</v>
      </c>
      <c r="O593">
        <f t="shared" ca="1" si="128"/>
        <v>0.74728392884022687</v>
      </c>
      <c r="P593" t="str">
        <f t="shared" ca="1" si="129"/>
        <v/>
      </c>
      <c r="Q593" t="str">
        <f t="shared" ca="1" si="130"/>
        <v/>
      </c>
      <c r="S593" s="53" t="str">
        <f t="shared" si="136"/>
        <v/>
      </c>
      <c r="T593" s="53">
        <f t="shared" si="125"/>
        <v>1</v>
      </c>
      <c r="U593" s="53">
        <f t="shared" si="125"/>
        <v>1</v>
      </c>
      <c r="V593" s="53" t="str">
        <f t="shared" si="125"/>
        <v/>
      </c>
      <c r="W593" s="53" t="str">
        <f t="shared" si="125"/>
        <v/>
      </c>
      <c r="X593">
        <f t="shared" si="137"/>
        <v>592</v>
      </c>
      <c r="Z593">
        <v>592</v>
      </c>
    </row>
    <row r="594" spans="7:26" x14ac:dyDescent="0.25">
      <c r="G594">
        <f t="shared" ca="1" si="131"/>
        <v>65</v>
      </c>
      <c r="H594" t="str">
        <f t="shared" si="132"/>
        <v/>
      </c>
      <c r="I594" t="str">
        <f t="shared" si="133"/>
        <v/>
      </c>
      <c r="J594" t="str">
        <f t="shared" si="134"/>
        <v/>
      </c>
      <c r="K594" t="str">
        <f t="shared" si="135"/>
        <v/>
      </c>
      <c r="M594">
        <f t="shared" ca="1" si="126"/>
        <v>0.85133913400002548</v>
      </c>
      <c r="N594" t="str">
        <f t="shared" ca="1" si="127"/>
        <v/>
      </c>
      <c r="O594" t="str">
        <f t="shared" ca="1" si="128"/>
        <v/>
      </c>
      <c r="P594" t="str">
        <f t="shared" ca="1" si="129"/>
        <v/>
      </c>
      <c r="Q594" t="str">
        <f t="shared" ca="1" si="130"/>
        <v/>
      </c>
      <c r="S594" s="53">
        <f t="shared" si="136"/>
        <v>1</v>
      </c>
      <c r="T594" s="53" t="str">
        <f t="shared" si="125"/>
        <v/>
      </c>
      <c r="U594" s="53" t="str">
        <f t="shared" si="125"/>
        <v/>
      </c>
      <c r="V594" s="53" t="str">
        <f t="shared" si="125"/>
        <v/>
      </c>
      <c r="W594" s="53" t="str">
        <f t="shared" ref="U594:W657" si="138">IF($X594&lt;&gt;"",IF(MOD($X594,W$1) = 0,1,""),"")</f>
        <v/>
      </c>
      <c r="X594">
        <f t="shared" si="137"/>
        <v>593</v>
      </c>
      <c r="Z594">
        <v>593</v>
      </c>
    </row>
    <row r="595" spans="7:26" x14ac:dyDescent="0.25">
      <c r="G595" t="str">
        <f t="shared" si="131"/>
        <v/>
      </c>
      <c r="H595">
        <f t="shared" ca="1" si="132"/>
        <v>165</v>
      </c>
      <c r="I595" t="str">
        <f t="shared" si="133"/>
        <v/>
      </c>
      <c r="J595" t="str">
        <f t="shared" si="134"/>
        <v/>
      </c>
      <c r="K595" t="str">
        <f t="shared" si="135"/>
        <v/>
      </c>
      <c r="M595" t="str">
        <f t="shared" ca="1" si="126"/>
        <v/>
      </c>
      <c r="N595">
        <f t="shared" ca="1" si="127"/>
        <v>0.54262668463528907</v>
      </c>
      <c r="O595" t="str">
        <f t="shared" ca="1" si="128"/>
        <v/>
      </c>
      <c r="P595" t="str">
        <f t="shared" ca="1" si="129"/>
        <v/>
      </c>
      <c r="Q595" t="str">
        <f t="shared" ca="1" si="130"/>
        <v/>
      </c>
      <c r="S595" s="53" t="str">
        <f t="shared" si="136"/>
        <v/>
      </c>
      <c r="T595" s="53">
        <f t="shared" ref="T595:W658" si="139">IF($X595&lt;&gt;"",IF(MOD($X595,T$1) = 0,1,""),"")</f>
        <v>1</v>
      </c>
      <c r="U595" s="53" t="str">
        <f t="shared" si="138"/>
        <v/>
      </c>
      <c r="V595" s="53" t="str">
        <f t="shared" si="138"/>
        <v/>
      </c>
      <c r="W595" s="53" t="str">
        <f t="shared" si="138"/>
        <v/>
      </c>
      <c r="X595">
        <f t="shared" si="137"/>
        <v>594</v>
      </c>
      <c r="Z595">
        <v>594</v>
      </c>
    </row>
    <row r="596" spans="7:26" x14ac:dyDescent="0.25">
      <c r="G596" t="str">
        <f t="shared" si="131"/>
        <v/>
      </c>
      <c r="H596" t="str">
        <f t="shared" si="132"/>
        <v/>
      </c>
      <c r="I596" t="str">
        <f t="shared" si="133"/>
        <v/>
      </c>
      <c r="J596">
        <f t="shared" ca="1" si="134"/>
        <v>4</v>
      </c>
      <c r="K596" t="str">
        <f t="shared" si="135"/>
        <v/>
      </c>
      <c r="M596" t="str">
        <f t="shared" ca="1" si="126"/>
        <v/>
      </c>
      <c r="N596" t="str">
        <f t="shared" ca="1" si="127"/>
        <v/>
      </c>
      <c r="O596" t="str">
        <f t="shared" ca="1" si="128"/>
        <v/>
      </c>
      <c r="P596">
        <f t="shared" ca="1" si="129"/>
        <v>0.94932079761889243</v>
      </c>
      <c r="Q596" t="str">
        <f t="shared" ca="1" si="130"/>
        <v/>
      </c>
      <c r="S596" s="53" t="str">
        <f t="shared" si="136"/>
        <v/>
      </c>
      <c r="T596" s="53" t="str">
        <f t="shared" si="139"/>
        <v/>
      </c>
      <c r="U596" s="53" t="str">
        <f t="shared" si="138"/>
        <v/>
      </c>
      <c r="V596" s="53">
        <f t="shared" si="138"/>
        <v>1</v>
      </c>
      <c r="W596" s="53" t="str">
        <f t="shared" si="138"/>
        <v/>
      </c>
      <c r="X596">
        <f t="shared" si="137"/>
        <v>595</v>
      </c>
      <c r="Z596">
        <v>595</v>
      </c>
    </row>
    <row r="597" spans="7:26" x14ac:dyDescent="0.25">
      <c r="G597" t="str">
        <f t="shared" si="131"/>
        <v/>
      </c>
      <c r="H597">
        <f t="shared" ca="1" si="132"/>
        <v>245</v>
      </c>
      <c r="I597">
        <f t="shared" ca="1" si="133"/>
        <v>123</v>
      </c>
      <c r="J597" t="str">
        <f t="shared" si="134"/>
        <v/>
      </c>
      <c r="K597" t="str">
        <f t="shared" si="135"/>
        <v/>
      </c>
      <c r="M597" t="str">
        <f t="shared" ca="1" si="126"/>
        <v/>
      </c>
      <c r="N597">
        <f t="shared" ca="1" si="127"/>
        <v>0.3433916436525043</v>
      </c>
      <c r="O597">
        <f t="shared" ca="1" si="128"/>
        <v>0.39443443803207368</v>
      </c>
      <c r="P597" t="str">
        <f t="shared" ca="1" si="129"/>
        <v/>
      </c>
      <c r="Q597" t="str">
        <f t="shared" ca="1" si="130"/>
        <v/>
      </c>
      <c r="S597" s="53" t="str">
        <f t="shared" si="136"/>
        <v/>
      </c>
      <c r="T597" s="53">
        <f t="shared" si="139"/>
        <v>1</v>
      </c>
      <c r="U597" s="53">
        <f t="shared" si="138"/>
        <v>1</v>
      </c>
      <c r="V597" s="53" t="str">
        <f t="shared" si="138"/>
        <v/>
      </c>
      <c r="W597" s="53" t="str">
        <f t="shared" si="138"/>
        <v/>
      </c>
      <c r="X597">
        <f t="shared" si="137"/>
        <v>596</v>
      </c>
      <c r="Z597">
        <v>596</v>
      </c>
    </row>
    <row r="598" spans="7:26" x14ac:dyDescent="0.25">
      <c r="G598">
        <f t="shared" ca="1" si="131"/>
        <v>154</v>
      </c>
      <c r="H598" t="str">
        <f t="shared" si="132"/>
        <v/>
      </c>
      <c r="I598" t="str">
        <f t="shared" si="133"/>
        <v/>
      </c>
      <c r="J598" t="str">
        <f t="shared" si="134"/>
        <v/>
      </c>
      <c r="K598" t="str">
        <f t="shared" si="135"/>
        <v/>
      </c>
      <c r="M598">
        <f t="shared" ca="1" si="126"/>
        <v>0.64530117123354347</v>
      </c>
      <c r="N598" t="str">
        <f t="shared" ca="1" si="127"/>
        <v/>
      </c>
      <c r="O598" t="str">
        <f t="shared" ca="1" si="128"/>
        <v/>
      </c>
      <c r="P598" t="str">
        <f t="shared" ca="1" si="129"/>
        <v/>
      </c>
      <c r="Q598" t="str">
        <f t="shared" ca="1" si="130"/>
        <v/>
      </c>
      <c r="S598" s="53">
        <f t="shared" si="136"/>
        <v>1</v>
      </c>
      <c r="T598" s="53" t="str">
        <f t="shared" si="139"/>
        <v/>
      </c>
      <c r="U598" s="53" t="str">
        <f t="shared" si="138"/>
        <v/>
      </c>
      <c r="V598" s="53" t="str">
        <f t="shared" si="138"/>
        <v/>
      </c>
      <c r="W598" s="53" t="str">
        <f t="shared" si="138"/>
        <v/>
      </c>
      <c r="X598">
        <f t="shared" si="137"/>
        <v>597</v>
      </c>
      <c r="Z598">
        <v>597</v>
      </c>
    </row>
    <row r="599" spans="7:26" x14ac:dyDescent="0.25">
      <c r="G599" t="str">
        <f t="shared" si="131"/>
        <v/>
      </c>
      <c r="H599">
        <f t="shared" ca="1" si="132"/>
        <v>49</v>
      </c>
      <c r="I599" t="str">
        <f t="shared" si="133"/>
        <v/>
      </c>
      <c r="J599" t="str">
        <f t="shared" si="134"/>
        <v/>
      </c>
      <c r="K599" t="str">
        <f t="shared" si="135"/>
        <v/>
      </c>
      <c r="M599" t="str">
        <f t="shared" ref="M599:M662" ca="1" si="140">IF(S599&lt;&gt;"",RAND(),"")</f>
        <v/>
      </c>
      <c r="N599">
        <f t="shared" ref="N599:N662" ca="1" si="141">IF(T599&lt;&gt;"",RAND(),"")</f>
        <v>0.89285362684599812</v>
      </c>
      <c r="O599" t="str">
        <f t="shared" ref="O599:O662" ca="1" si="142">IF(U599&lt;&gt;"",RAND(),"")</f>
        <v/>
      </c>
      <c r="P599" t="str">
        <f t="shared" ref="P599:P662" ca="1" si="143">IF(V599&lt;&gt;"",RAND(),"")</f>
        <v/>
      </c>
      <c r="Q599" t="str">
        <f t="shared" ref="Q599:Q662" ca="1" si="144">IF(W599&lt;&gt;"",RAND(),"")</f>
        <v/>
      </c>
      <c r="S599" s="53" t="str">
        <f t="shared" si="136"/>
        <v/>
      </c>
      <c r="T599" s="53">
        <f t="shared" si="139"/>
        <v>1</v>
      </c>
      <c r="U599" s="53" t="str">
        <f t="shared" si="138"/>
        <v/>
      </c>
      <c r="V599" s="53" t="str">
        <f t="shared" si="138"/>
        <v/>
      </c>
      <c r="W599" s="53" t="str">
        <f t="shared" si="138"/>
        <v/>
      </c>
      <c r="X599">
        <f t="shared" si="137"/>
        <v>598</v>
      </c>
      <c r="Z599">
        <v>598</v>
      </c>
    </row>
    <row r="600" spans="7:26" x14ac:dyDescent="0.25">
      <c r="G600">
        <f t="shared" ca="1" si="131"/>
        <v>203</v>
      </c>
      <c r="H600" t="str">
        <f t="shared" si="132"/>
        <v/>
      </c>
      <c r="I600" t="str">
        <f t="shared" si="133"/>
        <v/>
      </c>
      <c r="J600" t="str">
        <f t="shared" si="134"/>
        <v/>
      </c>
      <c r="K600" t="str">
        <f t="shared" si="135"/>
        <v/>
      </c>
      <c r="M600">
        <f t="shared" ca="1" si="140"/>
        <v>0.53529141719994788</v>
      </c>
      <c r="N600" t="str">
        <f t="shared" ca="1" si="141"/>
        <v/>
      </c>
      <c r="O600" t="str">
        <f t="shared" ca="1" si="142"/>
        <v/>
      </c>
      <c r="P600" t="str">
        <f t="shared" ca="1" si="143"/>
        <v/>
      </c>
      <c r="Q600" t="str">
        <f t="shared" ca="1" si="144"/>
        <v/>
      </c>
      <c r="S600" s="53">
        <f t="shared" si="136"/>
        <v>1</v>
      </c>
      <c r="T600" s="53" t="str">
        <f t="shared" si="139"/>
        <v/>
      </c>
      <c r="U600" s="53" t="str">
        <f t="shared" si="138"/>
        <v/>
      </c>
      <c r="V600" s="53" t="str">
        <f t="shared" si="138"/>
        <v/>
      </c>
      <c r="W600" s="53" t="str">
        <f t="shared" si="138"/>
        <v/>
      </c>
      <c r="X600">
        <f t="shared" si="137"/>
        <v>599</v>
      </c>
      <c r="Z600">
        <v>599</v>
      </c>
    </row>
    <row r="601" spans="7:26" x14ac:dyDescent="0.25">
      <c r="G601" t="str">
        <f t="shared" si="131"/>
        <v/>
      </c>
      <c r="H601" t="str">
        <f t="shared" si="132"/>
        <v/>
      </c>
      <c r="I601" t="str">
        <f t="shared" si="133"/>
        <v/>
      </c>
      <c r="J601" t="str">
        <f t="shared" si="134"/>
        <v/>
      </c>
      <c r="K601" t="str">
        <f t="shared" si="135"/>
        <v/>
      </c>
      <c r="M601" t="str">
        <f t="shared" ca="1" si="140"/>
        <v/>
      </c>
      <c r="N601" t="str">
        <f t="shared" ca="1" si="141"/>
        <v/>
      </c>
      <c r="O601" t="str">
        <f t="shared" ca="1" si="142"/>
        <v/>
      </c>
      <c r="P601" t="str">
        <f t="shared" ca="1" si="143"/>
        <v/>
      </c>
      <c r="Q601" t="str">
        <f t="shared" ca="1" si="144"/>
        <v/>
      </c>
      <c r="S601" s="53" t="str">
        <f t="shared" si="136"/>
        <v/>
      </c>
      <c r="T601" s="53" t="str">
        <f t="shared" si="139"/>
        <v/>
      </c>
      <c r="U601" s="53" t="str">
        <f t="shared" si="138"/>
        <v/>
      </c>
      <c r="V601" s="53" t="str">
        <f t="shared" si="138"/>
        <v/>
      </c>
      <c r="W601" s="53" t="str">
        <f t="shared" si="138"/>
        <v/>
      </c>
      <c r="X601" t="str">
        <f t="shared" si="137"/>
        <v/>
      </c>
      <c r="Z601">
        <v>600</v>
      </c>
    </row>
    <row r="602" spans="7:26" x14ac:dyDescent="0.25">
      <c r="G602">
        <f t="shared" ca="1" si="131"/>
        <v>362</v>
      </c>
      <c r="H602" t="str">
        <f t="shared" si="132"/>
        <v/>
      </c>
      <c r="I602" t="str">
        <f t="shared" si="133"/>
        <v/>
      </c>
      <c r="J602" t="str">
        <f t="shared" si="134"/>
        <v/>
      </c>
      <c r="K602" t="str">
        <f t="shared" si="135"/>
        <v/>
      </c>
      <c r="M602">
        <f t="shared" ca="1" si="140"/>
        <v>0.10414012824698571</v>
      </c>
      <c r="N602" t="str">
        <f t="shared" ca="1" si="141"/>
        <v/>
      </c>
      <c r="O602" t="str">
        <f t="shared" ca="1" si="142"/>
        <v/>
      </c>
      <c r="P602" t="str">
        <f t="shared" ca="1" si="143"/>
        <v/>
      </c>
      <c r="Q602" t="str">
        <f t="shared" ca="1" si="144"/>
        <v/>
      </c>
      <c r="S602" s="53">
        <f t="shared" si="136"/>
        <v>1</v>
      </c>
      <c r="T602" s="53" t="str">
        <f t="shared" si="139"/>
        <v/>
      </c>
      <c r="U602" s="53" t="str">
        <f t="shared" si="138"/>
        <v/>
      </c>
      <c r="V602" s="53" t="str">
        <f t="shared" si="138"/>
        <v/>
      </c>
      <c r="W602" s="53" t="str">
        <f t="shared" si="138"/>
        <v/>
      </c>
      <c r="X602">
        <f t="shared" si="137"/>
        <v>601</v>
      </c>
      <c r="Z602">
        <v>601</v>
      </c>
    </row>
    <row r="603" spans="7:26" x14ac:dyDescent="0.25">
      <c r="G603" t="str">
        <f t="shared" si="131"/>
        <v/>
      </c>
      <c r="H603">
        <f t="shared" ca="1" si="132"/>
        <v>264</v>
      </c>
      <c r="I603" t="str">
        <f t="shared" si="133"/>
        <v/>
      </c>
      <c r="J603" t="str">
        <f t="shared" si="134"/>
        <v/>
      </c>
      <c r="K603" t="str">
        <f t="shared" si="135"/>
        <v/>
      </c>
      <c r="M603" t="str">
        <f t="shared" ca="1" si="140"/>
        <v/>
      </c>
      <c r="N603">
        <f t="shared" ca="1" si="141"/>
        <v>0.29502673101479882</v>
      </c>
      <c r="O603" t="str">
        <f t="shared" ca="1" si="142"/>
        <v/>
      </c>
      <c r="P603" t="str">
        <f t="shared" ca="1" si="143"/>
        <v/>
      </c>
      <c r="Q603" t="str">
        <f t="shared" ca="1" si="144"/>
        <v/>
      </c>
      <c r="S603" s="53" t="str">
        <f t="shared" si="136"/>
        <v/>
      </c>
      <c r="T603" s="53">
        <f t="shared" si="139"/>
        <v>1</v>
      </c>
      <c r="U603" s="53" t="str">
        <f t="shared" si="138"/>
        <v/>
      </c>
      <c r="V603" s="53" t="str">
        <f t="shared" si="138"/>
        <v/>
      </c>
      <c r="W603" s="53" t="str">
        <f t="shared" si="138"/>
        <v/>
      </c>
      <c r="X603">
        <f t="shared" si="137"/>
        <v>602</v>
      </c>
      <c r="Z603">
        <v>602</v>
      </c>
    </row>
    <row r="604" spans="7:26" x14ac:dyDescent="0.25">
      <c r="G604">
        <f t="shared" ca="1" si="131"/>
        <v>261</v>
      </c>
      <c r="H604" t="str">
        <f t="shared" si="132"/>
        <v/>
      </c>
      <c r="I604" t="str">
        <f t="shared" si="133"/>
        <v/>
      </c>
      <c r="J604" t="str">
        <f t="shared" si="134"/>
        <v/>
      </c>
      <c r="K604" t="str">
        <f t="shared" si="135"/>
        <v/>
      </c>
      <c r="M604">
        <f t="shared" ca="1" si="140"/>
        <v>0.35389710308175459</v>
      </c>
      <c r="N604" t="str">
        <f t="shared" ca="1" si="141"/>
        <v/>
      </c>
      <c r="O604" t="str">
        <f t="shared" ca="1" si="142"/>
        <v/>
      </c>
      <c r="P604" t="str">
        <f t="shared" ca="1" si="143"/>
        <v/>
      </c>
      <c r="Q604" t="str">
        <f t="shared" ca="1" si="144"/>
        <v/>
      </c>
      <c r="S604" s="53">
        <f t="shared" si="136"/>
        <v>1</v>
      </c>
      <c r="T604" s="53" t="str">
        <f t="shared" si="139"/>
        <v/>
      </c>
      <c r="U604" s="53" t="str">
        <f t="shared" si="138"/>
        <v/>
      </c>
      <c r="V604" s="53" t="str">
        <f t="shared" si="138"/>
        <v/>
      </c>
      <c r="W604" s="53" t="str">
        <f t="shared" si="138"/>
        <v/>
      </c>
      <c r="X604">
        <f t="shared" si="137"/>
        <v>603</v>
      </c>
      <c r="Z604">
        <v>603</v>
      </c>
    </row>
    <row r="605" spans="7:26" x14ac:dyDescent="0.25">
      <c r="G605" t="str">
        <f t="shared" si="131"/>
        <v/>
      </c>
      <c r="H605">
        <f t="shared" ca="1" si="132"/>
        <v>203</v>
      </c>
      <c r="I605">
        <f t="shared" ca="1" si="133"/>
        <v>129</v>
      </c>
      <c r="J605" t="str">
        <f t="shared" si="134"/>
        <v/>
      </c>
      <c r="K605" t="str">
        <f t="shared" si="135"/>
        <v/>
      </c>
      <c r="M605" t="str">
        <f t="shared" ca="1" si="140"/>
        <v/>
      </c>
      <c r="N605">
        <f t="shared" ca="1" si="141"/>
        <v>0.46276407443081147</v>
      </c>
      <c r="O605">
        <f t="shared" ca="1" si="142"/>
        <v>0.3613516010149278</v>
      </c>
      <c r="P605" t="str">
        <f t="shared" ca="1" si="143"/>
        <v/>
      </c>
      <c r="Q605" t="str">
        <f t="shared" ca="1" si="144"/>
        <v/>
      </c>
      <c r="S605" s="53" t="str">
        <f t="shared" si="136"/>
        <v/>
      </c>
      <c r="T605" s="53">
        <f t="shared" si="139"/>
        <v>1</v>
      </c>
      <c r="U605" s="53">
        <f t="shared" si="138"/>
        <v>1</v>
      </c>
      <c r="V605" s="53" t="str">
        <f t="shared" si="138"/>
        <v/>
      </c>
      <c r="W605" s="53" t="str">
        <f t="shared" si="138"/>
        <v/>
      </c>
      <c r="X605">
        <f t="shared" si="137"/>
        <v>604</v>
      </c>
      <c r="Z605">
        <v>604</v>
      </c>
    </row>
    <row r="606" spans="7:26" x14ac:dyDescent="0.25">
      <c r="G606" t="str">
        <f t="shared" si="131"/>
        <v/>
      </c>
      <c r="H606" t="str">
        <f t="shared" si="132"/>
        <v/>
      </c>
      <c r="I606" t="str">
        <f t="shared" si="133"/>
        <v/>
      </c>
      <c r="J606">
        <f t="shared" ca="1" si="134"/>
        <v>77</v>
      </c>
      <c r="K606" t="str">
        <f t="shared" si="135"/>
        <v/>
      </c>
      <c r="M606" t="str">
        <f t="shared" ca="1" si="140"/>
        <v/>
      </c>
      <c r="N606" t="str">
        <f t="shared" ca="1" si="141"/>
        <v/>
      </c>
      <c r="O606" t="str">
        <f t="shared" ca="1" si="142"/>
        <v/>
      </c>
      <c r="P606">
        <f t="shared" ca="1" si="143"/>
        <v>0.17953959719868939</v>
      </c>
      <c r="Q606" t="str">
        <f t="shared" ca="1" si="144"/>
        <v/>
      </c>
      <c r="S606" s="53" t="str">
        <f t="shared" si="136"/>
        <v/>
      </c>
      <c r="T606" s="53" t="str">
        <f t="shared" si="139"/>
        <v/>
      </c>
      <c r="U606" s="53" t="str">
        <f t="shared" si="138"/>
        <v/>
      </c>
      <c r="V606" s="53">
        <f t="shared" si="138"/>
        <v>1</v>
      </c>
      <c r="W606" s="53" t="str">
        <f t="shared" si="138"/>
        <v/>
      </c>
      <c r="X606">
        <f t="shared" si="137"/>
        <v>605</v>
      </c>
      <c r="Z606">
        <v>605</v>
      </c>
    </row>
    <row r="607" spans="7:26" x14ac:dyDescent="0.25">
      <c r="G607" t="str">
        <f t="shared" si="131"/>
        <v/>
      </c>
      <c r="H607">
        <f t="shared" ca="1" si="132"/>
        <v>34</v>
      </c>
      <c r="I607" t="str">
        <f t="shared" si="133"/>
        <v/>
      </c>
      <c r="J607" t="str">
        <f t="shared" si="134"/>
        <v/>
      </c>
      <c r="K607" t="str">
        <f t="shared" si="135"/>
        <v/>
      </c>
      <c r="M607" t="str">
        <f t="shared" ca="1" si="140"/>
        <v/>
      </c>
      <c r="N607">
        <f t="shared" ca="1" si="141"/>
        <v>0.93318906365183452</v>
      </c>
      <c r="O607" t="str">
        <f t="shared" ca="1" si="142"/>
        <v/>
      </c>
      <c r="P607" t="str">
        <f t="shared" ca="1" si="143"/>
        <v/>
      </c>
      <c r="Q607" t="str">
        <f t="shared" ca="1" si="144"/>
        <v/>
      </c>
      <c r="S607" s="53" t="str">
        <f t="shared" si="136"/>
        <v/>
      </c>
      <c r="T607" s="53">
        <f t="shared" si="139"/>
        <v>1</v>
      </c>
      <c r="U607" s="53" t="str">
        <f t="shared" si="138"/>
        <v/>
      </c>
      <c r="V607" s="53" t="str">
        <f t="shared" si="138"/>
        <v/>
      </c>
      <c r="W607" s="53" t="str">
        <f t="shared" si="138"/>
        <v/>
      </c>
      <c r="X607">
        <f t="shared" si="137"/>
        <v>606</v>
      </c>
      <c r="Z607">
        <v>606</v>
      </c>
    </row>
    <row r="608" spans="7:26" x14ac:dyDescent="0.25">
      <c r="G608">
        <f t="shared" ca="1" si="131"/>
        <v>204</v>
      </c>
      <c r="H608" t="str">
        <f t="shared" si="132"/>
        <v/>
      </c>
      <c r="I608" t="str">
        <f t="shared" si="133"/>
        <v/>
      </c>
      <c r="J608" t="str">
        <f t="shared" si="134"/>
        <v/>
      </c>
      <c r="K608" t="str">
        <f t="shared" si="135"/>
        <v/>
      </c>
      <c r="M608">
        <f t="shared" ca="1" si="140"/>
        <v>0.53513007309373295</v>
      </c>
      <c r="N608" t="str">
        <f t="shared" ca="1" si="141"/>
        <v/>
      </c>
      <c r="O608" t="str">
        <f t="shared" ca="1" si="142"/>
        <v/>
      </c>
      <c r="P608" t="str">
        <f t="shared" ca="1" si="143"/>
        <v/>
      </c>
      <c r="Q608" t="str">
        <f t="shared" ca="1" si="144"/>
        <v/>
      </c>
      <c r="S608" s="53">
        <f t="shared" si="136"/>
        <v>1</v>
      </c>
      <c r="T608" s="53" t="str">
        <f t="shared" si="139"/>
        <v/>
      </c>
      <c r="U608" s="53" t="str">
        <f t="shared" si="138"/>
        <v/>
      </c>
      <c r="V608" s="53" t="str">
        <f t="shared" si="138"/>
        <v/>
      </c>
      <c r="W608" s="53" t="str">
        <f t="shared" si="138"/>
        <v/>
      </c>
      <c r="X608">
        <f t="shared" si="137"/>
        <v>607</v>
      </c>
      <c r="Z608">
        <v>607</v>
      </c>
    </row>
    <row r="609" spans="7:26" x14ac:dyDescent="0.25">
      <c r="G609" t="str">
        <f t="shared" si="131"/>
        <v/>
      </c>
      <c r="H609">
        <f t="shared" ca="1" si="132"/>
        <v>124</v>
      </c>
      <c r="I609">
        <f t="shared" ca="1" si="133"/>
        <v>184</v>
      </c>
      <c r="J609" t="str">
        <f t="shared" si="134"/>
        <v/>
      </c>
      <c r="K609" t="str">
        <f t="shared" si="135"/>
        <v/>
      </c>
      <c r="M609" t="str">
        <f t="shared" ca="1" si="140"/>
        <v/>
      </c>
      <c r="N609">
        <f t="shared" ca="1" si="141"/>
        <v>0.65875708670866551</v>
      </c>
      <c r="O609">
        <f t="shared" ca="1" si="142"/>
        <v>0.11482933470621604</v>
      </c>
      <c r="P609" t="str">
        <f t="shared" ca="1" si="143"/>
        <v/>
      </c>
      <c r="Q609" t="str">
        <f t="shared" ca="1" si="144"/>
        <v/>
      </c>
      <c r="S609" s="53" t="str">
        <f t="shared" si="136"/>
        <v/>
      </c>
      <c r="T609" s="53">
        <f t="shared" si="139"/>
        <v>1</v>
      </c>
      <c r="U609" s="53">
        <f t="shared" si="138"/>
        <v>1</v>
      </c>
      <c r="V609" s="53" t="str">
        <f t="shared" si="138"/>
        <v/>
      </c>
      <c r="W609" s="53" t="str">
        <f t="shared" si="138"/>
        <v/>
      </c>
      <c r="X609">
        <f t="shared" si="137"/>
        <v>608</v>
      </c>
      <c r="Z609">
        <v>608</v>
      </c>
    </row>
    <row r="610" spans="7:26" x14ac:dyDescent="0.25">
      <c r="G610">
        <f t="shared" ca="1" si="131"/>
        <v>289</v>
      </c>
      <c r="H610" t="str">
        <f t="shared" si="132"/>
        <v/>
      </c>
      <c r="I610" t="str">
        <f t="shared" si="133"/>
        <v/>
      </c>
      <c r="J610" t="str">
        <f t="shared" si="134"/>
        <v/>
      </c>
      <c r="K610" t="str">
        <f t="shared" si="135"/>
        <v/>
      </c>
      <c r="M610">
        <f t="shared" ca="1" si="140"/>
        <v>0.28841226687337973</v>
      </c>
      <c r="N610" t="str">
        <f t="shared" ca="1" si="141"/>
        <v/>
      </c>
      <c r="O610" t="str">
        <f t="shared" ca="1" si="142"/>
        <v/>
      </c>
      <c r="P610" t="str">
        <f t="shared" ca="1" si="143"/>
        <v/>
      </c>
      <c r="Q610" t="str">
        <f t="shared" ca="1" si="144"/>
        <v/>
      </c>
      <c r="S610" s="53">
        <f t="shared" si="136"/>
        <v>1</v>
      </c>
      <c r="T610" s="53" t="str">
        <f t="shared" si="139"/>
        <v/>
      </c>
      <c r="U610" s="53" t="str">
        <f t="shared" si="138"/>
        <v/>
      </c>
      <c r="V610" s="53" t="str">
        <f t="shared" si="138"/>
        <v/>
      </c>
      <c r="W610" s="53" t="str">
        <f t="shared" si="138"/>
        <v/>
      </c>
      <c r="X610">
        <f t="shared" si="137"/>
        <v>609</v>
      </c>
      <c r="Z610">
        <v>609</v>
      </c>
    </row>
    <row r="611" spans="7:26" x14ac:dyDescent="0.25">
      <c r="G611" t="str">
        <f t="shared" si="131"/>
        <v/>
      </c>
      <c r="H611" t="str">
        <f t="shared" si="132"/>
        <v/>
      </c>
      <c r="I611" t="str">
        <f t="shared" si="133"/>
        <v/>
      </c>
      <c r="J611" t="str">
        <f t="shared" si="134"/>
        <v/>
      </c>
      <c r="K611" t="str">
        <f t="shared" si="135"/>
        <v/>
      </c>
      <c r="M611" t="str">
        <f t="shared" ca="1" si="140"/>
        <v/>
      </c>
      <c r="N611" t="str">
        <f t="shared" ca="1" si="141"/>
        <v/>
      </c>
      <c r="O611" t="str">
        <f t="shared" ca="1" si="142"/>
        <v/>
      </c>
      <c r="P611" t="str">
        <f t="shared" ca="1" si="143"/>
        <v/>
      </c>
      <c r="Q611" t="str">
        <f t="shared" ca="1" si="144"/>
        <v/>
      </c>
      <c r="S611" s="53" t="str">
        <f t="shared" si="136"/>
        <v/>
      </c>
      <c r="T611" s="53" t="str">
        <f t="shared" si="139"/>
        <v/>
      </c>
      <c r="U611" s="53" t="str">
        <f t="shared" si="138"/>
        <v/>
      </c>
      <c r="V611" s="53" t="str">
        <f t="shared" si="138"/>
        <v/>
      </c>
      <c r="W611" s="53" t="str">
        <f t="shared" si="138"/>
        <v/>
      </c>
      <c r="X611" t="str">
        <f t="shared" si="137"/>
        <v/>
      </c>
      <c r="Z611">
        <v>610</v>
      </c>
    </row>
    <row r="612" spans="7:26" x14ac:dyDescent="0.25">
      <c r="G612">
        <f t="shared" ca="1" si="131"/>
        <v>118</v>
      </c>
      <c r="H612" t="str">
        <f t="shared" si="132"/>
        <v/>
      </c>
      <c r="I612" t="str">
        <f t="shared" si="133"/>
        <v/>
      </c>
      <c r="J612" t="str">
        <f t="shared" si="134"/>
        <v/>
      </c>
      <c r="K612" t="str">
        <f t="shared" si="135"/>
        <v/>
      </c>
      <c r="M612">
        <f t="shared" ca="1" si="140"/>
        <v>0.71735105479118277</v>
      </c>
      <c r="N612" t="str">
        <f t="shared" ca="1" si="141"/>
        <v/>
      </c>
      <c r="O612" t="str">
        <f t="shared" ca="1" si="142"/>
        <v/>
      </c>
      <c r="P612" t="str">
        <f t="shared" ca="1" si="143"/>
        <v/>
      </c>
      <c r="Q612" t="str">
        <f t="shared" ca="1" si="144"/>
        <v/>
      </c>
      <c r="S612" s="53">
        <f t="shared" si="136"/>
        <v>1</v>
      </c>
      <c r="T612" s="53" t="str">
        <f t="shared" si="139"/>
        <v/>
      </c>
      <c r="U612" s="53" t="str">
        <f t="shared" si="138"/>
        <v/>
      </c>
      <c r="V612" s="53" t="str">
        <f t="shared" si="138"/>
        <v/>
      </c>
      <c r="W612" s="53" t="str">
        <f t="shared" si="138"/>
        <v/>
      </c>
      <c r="X612">
        <f t="shared" si="137"/>
        <v>611</v>
      </c>
      <c r="Z612">
        <v>611</v>
      </c>
    </row>
    <row r="613" spans="7:26" x14ac:dyDescent="0.25">
      <c r="G613" t="str">
        <f t="shared" si="131"/>
        <v/>
      </c>
      <c r="H613">
        <f t="shared" ca="1" si="132"/>
        <v>104</v>
      </c>
      <c r="I613">
        <f t="shared" ca="1" si="133"/>
        <v>76</v>
      </c>
      <c r="J613" t="str">
        <f t="shared" si="134"/>
        <v/>
      </c>
      <c r="K613" t="str">
        <f t="shared" si="135"/>
        <v/>
      </c>
      <c r="M613" t="str">
        <f t="shared" ca="1" si="140"/>
        <v/>
      </c>
      <c r="N613">
        <f t="shared" ca="1" si="141"/>
        <v>0.70474455090974153</v>
      </c>
      <c r="O613">
        <f t="shared" ca="1" si="142"/>
        <v>0.66354238365294393</v>
      </c>
      <c r="P613" t="str">
        <f t="shared" ca="1" si="143"/>
        <v/>
      </c>
      <c r="Q613" t="str">
        <f t="shared" ca="1" si="144"/>
        <v/>
      </c>
      <c r="S613" s="53" t="str">
        <f t="shared" si="136"/>
        <v/>
      </c>
      <c r="T613" s="53">
        <f t="shared" si="139"/>
        <v>1</v>
      </c>
      <c r="U613" s="53">
        <f t="shared" si="138"/>
        <v>1</v>
      </c>
      <c r="V613" s="53" t="str">
        <f t="shared" si="138"/>
        <v/>
      </c>
      <c r="W613" s="53" t="str">
        <f t="shared" si="138"/>
        <v/>
      </c>
      <c r="X613">
        <f t="shared" si="137"/>
        <v>612</v>
      </c>
      <c r="Z613">
        <v>612</v>
      </c>
    </row>
    <row r="614" spans="7:26" x14ac:dyDescent="0.25">
      <c r="G614">
        <f t="shared" ca="1" si="131"/>
        <v>184</v>
      </c>
      <c r="H614" t="str">
        <f t="shared" si="132"/>
        <v/>
      </c>
      <c r="I614" t="str">
        <f t="shared" si="133"/>
        <v/>
      </c>
      <c r="J614" t="str">
        <f t="shared" si="134"/>
        <v/>
      </c>
      <c r="K614" t="str">
        <f t="shared" si="135"/>
        <v/>
      </c>
      <c r="M614">
        <f t="shared" ca="1" si="140"/>
        <v>0.57993688292785883</v>
      </c>
      <c r="N614" t="str">
        <f t="shared" ca="1" si="141"/>
        <v/>
      </c>
      <c r="O614" t="str">
        <f t="shared" ca="1" si="142"/>
        <v/>
      </c>
      <c r="P614" t="str">
        <f t="shared" ca="1" si="143"/>
        <v/>
      </c>
      <c r="Q614" t="str">
        <f t="shared" ca="1" si="144"/>
        <v/>
      </c>
      <c r="S614" s="53">
        <f t="shared" si="136"/>
        <v>1</v>
      </c>
      <c r="T614" s="53" t="str">
        <f t="shared" si="139"/>
        <v/>
      </c>
      <c r="U614" s="53" t="str">
        <f t="shared" si="138"/>
        <v/>
      </c>
      <c r="V614" s="53" t="str">
        <f t="shared" si="138"/>
        <v/>
      </c>
      <c r="W614" s="53" t="str">
        <f t="shared" si="138"/>
        <v/>
      </c>
      <c r="X614">
        <f t="shared" si="137"/>
        <v>613</v>
      </c>
      <c r="Z614">
        <v>613</v>
      </c>
    </row>
    <row r="615" spans="7:26" x14ac:dyDescent="0.25">
      <c r="G615" t="str">
        <f t="shared" si="131"/>
        <v/>
      </c>
      <c r="H615">
        <f t="shared" ca="1" si="132"/>
        <v>57</v>
      </c>
      <c r="I615" t="str">
        <f t="shared" si="133"/>
        <v/>
      </c>
      <c r="J615" t="str">
        <f t="shared" si="134"/>
        <v/>
      </c>
      <c r="K615" t="str">
        <f t="shared" si="135"/>
        <v/>
      </c>
      <c r="M615" t="str">
        <f t="shared" ca="1" si="140"/>
        <v/>
      </c>
      <c r="N615">
        <f t="shared" ca="1" si="141"/>
        <v>0.86124976793305907</v>
      </c>
      <c r="O615" t="str">
        <f t="shared" ca="1" si="142"/>
        <v/>
      </c>
      <c r="P615" t="str">
        <f t="shared" ca="1" si="143"/>
        <v/>
      </c>
      <c r="Q615" t="str">
        <f t="shared" ca="1" si="144"/>
        <v/>
      </c>
      <c r="S615" s="53" t="str">
        <f t="shared" si="136"/>
        <v/>
      </c>
      <c r="T615" s="53">
        <f t="shared" si="139"/>
        <v>1</v>
      </c>
      <c r="U615" s="53" t="str">
        <f t="shared" si="138"/>
        <v/>
      </c>
      <c r="V615" s="53" t="str">
        <f t="shared" si="138"/>
        <v/>
      </c>
      <c r="W615" s="53" t="str">
        <f t="shared" si="138"/>
        <v/>
      </c>
      <c r="X615">
        <f t="shared" si="137"/>
        <v>614</v>
      </c>
      <c r="Z615">
        <v>614</v>
      </c>
    </row>
    <row r="616" spans="7:26" x14ac:dyDescent="0.25">
      <c r="G616" t="str">
        <f t="shared" si="131"/>
        <v/>
      </c>
      <c r="H616" t="str">
        <f t="shared" si="132"/>
        <v/>
      </c>
      <c r="I616" t="str">
        <f t="shared" si="133"/>
        <v/>
      </c>
      <c r="J616">
        <f t="shared" ca="1" si="134"/>
        <v>68</v>
      </c>
      <c r="K616" t="str">
        <f t="shared" si="135"/>
        <v/>
      </c>
      <c r="M616" t="str">
        <f t="shared" ca="1" si="140"/>
        <v/>
      </c>
      <c r="N616" t="str">
        <f t="shared" ca="1" si="141"/>
        <v/>
      </c>
      <c r="O616" t="str">
        <f t="shared" ca="1" si="142"/>
        <v/>
      </c>
      <c r="P616">
        <f t="shared" ca="1" si="143"/>
        <v>0.24193943192515843</v>
      </c>
      <c r="Q616" t="str">
        <f t="shared" ca="1" si="144"/>
        <v/>
      </c>
      <c r="S616" s="53" t="str">
        <f t="shared" si="136"/>
        <v/>
      </c>
      <c r="T616" s="53" t="str">
        <f t="shared" si="139"/>
        <v/>
      </c>
      <c r="U616" s="53" t="str">
        <f t="shared" si="138"/>
        <v/>
      </c>
      <c r="V616" s="53">
        <f t="shared" si="138"/>
        <v>1</v>
      </c>
      <c r="W616" s="53" t="str">
        <f t="shared" si="138"/>
        <v/>
      </c>
      <c r="X616">
        <f t="shared" si="137"/>
        <v>615</v>
      </c>
      <c r="Z616">
        <v>615</v>
      </c>
    </row>
    <row r="617" spans="7:26" x14ac:dyDescent="0.25">
      <c r="G617" t="str">
        <f t="shared" si="131"/>
        <v/>
      </c>
      <c r="H617">
        <f t="shared" ca="1" si="132"/>
        <v>195</v>
      </c>
      <c r="I617">
        <f t="shared" ca="1" si="133"/>
        <v>89</v>
      </c>
      <c r="J617" t="str">
        <f t="shared" si="134"/>
        <v/>
      </c>
      <c r="K617" t="str">
        <f t="shared" si="135"/>
        <v/>
      </c>
      <c r="M617" t="str">
        <f t="shared" ca="1" si="140"/>
        <v/>
      </c>
      <c r="N617">
        <f t="shared" ca="1" si="141"/>
        <v>0.4792039292177398</v>
      </c>
      <c r="O617">
        <f t="shared" ca="1" si="142"/>
        <v>0.59810881257476434</v>
      </c>
      <c r="P617" t="str">
        <f t="shared" ca="1" si="143"/>
        <v/>
      </c>
      <c r="Q617" t="str">
        <f t="shared" ca="1" si="144"/>
        <v/>
      </c>
      <c r="S617" s="53" t="str">
        <f t="shared" si="136"/>
        <v/>
      </c>
      <c r="T617" s="53">
        <f t="shared" si="139"/>
        <v>1</v>
      </c>
      <c r="U617" s="53">
        <f t="shared" si="138"/>
        <v>1</v>
      </c>
      <c r="V617" s="53" t="str">
        <f t="shared" si="138"/>
        <v/>
      </c>
      <c r="W617" s="53" t="str">
        <f t="shared" si="138"/>
        <v/>
      </c>
      <c r="X617">
        <f t="shared" si="137"/>
        <v>616</v>
      </c>
      <c r="Z617">
        <v>616</v>
      </c>
    </row>
    <row r="618" spans="7:26" x14ac:dyDescent="0.25">
      <c r="G618">
        <f t="shared" ca="1" si="131"/>
        <v>61</v>
      </c>
      <c r="H618" t="str">
        <f t="shared" si="132"/>
        <v/>
      </c>
      <c r="I618" t="str">
        <f t="shared" si="133"/>
        <v/>
      </c>
      <c r="J618" t="str">
        <f t="shared" si="134"/>
        <v/>
      </c>
      <c r="K618" t="str">
        <f t="shared" si="135"/>
        <v/>
      </c>
      <c r="M618">
        <f t="shared" ca="1" si="140"/>
        <v>0.8670288203938169</v>
      </c>
      <c r="N618" t="str">
        <f t="shared" ca="1" si="141"/>
        <v/>
      </c>
      <c r="O618" t="str">
        <f t="shared" ca="1" si="142"/>
        <v/>
      </c>
      <c r="P618" t="str">
        <f t="shared" ca="1" si="143"/>
        <v/>
      </c>
      <c r="Q618" t="str">
        <f t="shared" ca="1" si="144"/>
        <v/>
      </c>
      <c r="S618" s="53">
        <f t="shared" si="136"/>
        <v>1</v>
      </c>
      <c r="T618" s="53" t="str">
        <f t="shared" si="139"/>
        <v/>
      </c>
      <c r="U618" s="53" t="str">
        <f t="shared" si="138"/>
        <v/>
      </c>
      <c r="V618" s="53" t="str">
        <f t="shared" si="138"/>
        <v/>
      </c>
      <c r="W618" s="53" t="str">
        <f t="shared" si="138"/>
        <v/>
      </c>
      <c r="X618">
        <f t="shared" si="137"/>
        <v>617</v>
      </c>
      <c r="Z618">
        <v>617</v>
      </c>
    </row>
    <row r="619" spans="7:26" x14ac:dyDescent="0.25">
      <c r="G619" t="str">
        <f t="shared" si="131"/>
        <v/>
      </c>
      <c r="H619">
        <f t="shared" ca="1" si="132"/>
        <v>113</v>
      </c>
      <c r="I619" t="str">
        <f t="shared" si="133"/>
        <v/>
      </c>
      <c r="J619" t="str">
        <f t="shared" si="134"/>
        <v/>
      </c>
      <c r="K619" t="str">
        <f t="shared" si="135"/>
        <v/>
      </c>
      <c r="M619" t="str">
        <f t="shared" ca="1" si="140"/>
        <v/>
      </c>
      <c r="N619">
        <f t="shared" ca="1" si="141"/>
        <v>0.68491759761270976</v>
      </c>
      <c r="O619" t="str">
        <f t="shared" ca="1" si="142"/>
        <v/>
      </c>
      <c r="P619" t="str">
        <f t="shared" ca="1" si="143"/>
        <v/>
      </c>
      <c r="Q619" t="str">
        <f t="shared" ca="1" si="144"/>
        <v/>
      </c>
      <c r="S619" s="53" t="str">
        <f t="shared" si="136"/>
        <v/>
      </c>
      <c r="T619" s="53">
        <f t="shared" si="139"/>
        <v>1</v>
      </c>
      <c r="U619" s="53" t="str">
        <f t="shared" si="138"/>
        <v/>
      </c>
      <c r="V619" s="53" t="str">
        <f t="shared" si="138"/>
        <v/>
      </c>
      <c r="W619" s="53" t="str">
        <f t="shared" si="138"/>
        <v/>
      </c>
      <c r="X619">
        <f t="shared" si="137"/>
        <v>618</v>
      </c>
      <c r="Z619">
        <v>618</v>
      </c>
    </row>
    <row r="620" spans="7:26" x14ac:dyDescent="0.25">
      <c r="G620">
        <f t="shared" ca="1" si="131"/>
        <v>47</v>
      </c>
      <c r="H620" t="str">
        <f t="shared" si="132"/>
        <v/>
      </c>
      <c r="I620" t="str">
        <f t="shared" si="133"/>
        <v/>
      </c>
      <c r="J620" t="str">
        <f t="shared" si="134"/>
        <v/>
      </c>
      <c r="K620" t="str">
        <f t="shared" si="135"/>
        <v/>
      </c>
      <c r="M620">
        <f t="shared" ca="1" si="140"/>
        <v>0.89327065265004757</v>
      </c>
      <c r="N620" t="str">
        <f t="shared" ca="1" si="141"/>
        <v/>
      </c>
      <c r="O620" t="str">
        <f t="shared" ca="1" si="142"/>
        <v/>
      </c>
      <c r="P620" t="str">
        <f t="shared" ca="1" si="143"/>
        <v/>
      </c>
      <c r="Q620" t="str">
        <f t="shared" ca="1" si="144"/>
        <v/>
      </c>
      <c r="S620" s="53">
        <f t="shared" si="136"/>
        <v>1</v>
      </c>
      <c r="T620" s="53" t="str">
        <f t="shared" si="139"/>
        <v/>
      </c>
      <c r="U620" s="53" t="str">
        <f t="shared" si="138"/>
        <v/>
      </c>
      <c r="V620" s="53" t="str">
        <f t="shared" si="138"/>
        <v/>
      </c>
      <c r="W620" s="53" t="str">
        <f t="shared" si="138"/>
        <v/>
      </c>
      <c r="X620">
        <f t="shared" si="137"/>
        <v>619</v>
      </c>
      <c r="Z620">
        <v>619</v>
      </c>
    </row>
    <row r="621" spans="7:26" x14ac:dyDescent="0.25">
      <c r="G621" t="str">
        <f t="shared" si="131"/>
        <v/>
      </c>
      <c r="H621" t="str">
        <f t="shared" si="132"/>
        <v/>
      </c>
      <c r="I621" t="str">
        <f t="shared" si="133"/>
        <v/>
      </c>
      <c r="J621" t="str">
        <f t="shared" si="134"/>
        <v/>
      </c>
      <c r="K621" t="str">
        <f t="shared" si="135"/>
        <v/>
      </c>
      <c r="M621" t="str">
        <f t="shared" ca="1" si="140"/>
        <v/>
      </c>
      <c r="N621" t="str">
        <f t="shared" ca="1" si="141"/>
        <v/>
      </c>
      <c r="O621" t="str">
        <f t="shared" ca="1" si="142"/>
        <v/>
      </c>
      <c r="P621" t="str">
        <f t="shared" ca="1" si="143"/>
        <v/>
      </c>
      <c r="Q621" t="str">
        <f t="shared" ca="1" si="144"/>
        <v/>
      </c>
      <c r="S621" s="53" t="str">
        <f t="shared" si="136"/>
        <v/>
      </c>
      <c r="T621" s="53" t="str">
        <f t="shared" si="139"/>
        <v/>
      </c>
      <c r="U621" s="53" t="str">
        <f t="shared" si="138"/>
        <v/>
      </c>
      <c r="V621" s="53" t="str">
        <f t="shared" si="138"/>
        <v/>
      </c>
      <c r="W621" s="53" t="str">
        <f t="shared" si="138"/>
        <v/>
      </c>
      <c r="X621" t="str">
        <f t="shared" si="137"/>
        <v/>
      </c>
      <c r="Z621">
        <v>620</v>
      </c>
    </row>
    <row r="622" spans="7:26" x14ac:dyDescent="0.25">
      <c r="G622">
        <f t="shared" ca="1" si="131"/>
        <v>175</v>
      </c>
      <c r="H622" t="str">
        <f t="shared" si="132"/>
        <v/>
      </c>
      <c r="I622" t="str">
        <f t="shared" si="133"/>
        <v/>
      </c>
      <c r="J622" t="str">
        <f t="shared" si="134"/>
        <v/>
      </c>
      <c r="K622" t="str">
        <f t="shared" si="135"/>
        <v/>
      </c>
      <c r="M622">
        <f t="shared" ca="1" si="140"/>
        <v>0.6017811006458309</v>
      </c>
      <c r="N622" t="str">
        <f t="shared" ca="1" si="141"/>
        <v/>
      </c>
      <c r="O622" t="str">
        <f t="shared" ca="1" si="142"/>
        <v/>
      </c>
      <c r="P622" t="str">
        <f t="shared" ca="1" si="143"/>
        <v/>
      </c>
      <c r="Q622" t="str">
        <f t="shared" ca="1" si="144"/>
        <v/>
      </c>
      <c r="S622" s="53">
        <f t="shared" si="136"/>
        <v>1</v>
      </c>
      <c r="T622" s="53" t="str">
        <f t="shared" si="139"/>
        <v/>
      </c>
      <c r="U622" s="53" t="str">
        <f t="shared" si="138"/>
        <v/>
      </c>
      <c r="V622" s="53" t="str">
        <f t="shared" si="138"/>
        <v/>
      </c>
      <c r="W622" s="53" t="str">
        <f t="shared" si="138"/>
        <v/>
      </c>
      <c r="X622">
        <f t="shared" si="137"/>
        <v>621</v>
      </c>
      <c r="Z622">
        <v>621</v>
      </c>
    </row>
    <row r="623" spans="7:26" x14ac:dyDescent="0.25">
      <c r="G623" t="str">
        <f t="shared" si="131"/>
        <v/>
      </c>
      <c r="H623">
        <f t="shared" ca="1" si="132"/>
        <v>355</v>
      </c>
      <c r="I623" t="str">
        <f t="shared" si="133"/>
        <v/>
      </c>
      <c r="J623" t="str">
        <f t="shared" si="134"/>
        <v/>
      </c>
      <c r="K623" t="str">
        <f t="shared" si="135"/>
        <v/>
      </c>
      <c r="M623" t="str">
        <f t="shared" ca="1" si="140"/>
        <v/>
      </c>
      <c r="N623">
        <f t="shared" ca="1" si="141"/>
        <v>0.11096791682705331</v>
      </c>
      <c r="O623" t="str">
        <f t="shared" ca="1" si="142"/>
        <v/>
      </c>
      <c r="P623" t="str">
        <f t="shared" ca="1" si="143"/>
        <v/>
      </c>
      <c r="Q623" t="str">
        <f t="shared" ca="1" si="144"/>
        <v/>
      </c>
      <c r="S623" s="53" t="str">
        <f t="shared" si="136"/>
        <v/>
      </c>
      <c r="T623" s="53">
        <f t="shared" si="139"/>
        <v>1</v>
      </c>
      <c r="U623" s="53" t="str">
        <f t="shared" si="138"/>
        <v/>
      </c>
      <c r="V623" s="53" t="str">
        <f t="shared" si="138"/>
        <v/>
      </c>
      <c r="W623" s="53" t="str">
        <f t="shared" si="138"/>
        <v/>
      </c>
      <c r="X623">
        <f t="shared" si="137"/>
        <v>622</v>
      </c>
      <c r="Z623">
        <v>622</v>
      </c>
    </row>
    <row r="624" spans="7:26" x14ac:dyDescent="0.25">
      <c r="G624">
        <f t="shared" ca="1" si="131"/>
        <v>2</v>
      </c>
      <c r="H624" t="str">
        <f t="shared" si="132"/>
        <v/>
      </c>
      <c r="I624" t="str">
        <f t="shared" si="133"/>
        <v/>
      </c>
      <c r="J624" t="str">
        <f t="shared" si="134"/>
        <v/>
      </c>
      <c r="K624" t="str">
        <f t="shared" si="135"/>
        <v/>
      </c>
      <c r="M624">
        <f t="shared" ca="1" si="140"/>
        <v>0.99039407442938021</v>
      </c>
      <c r="N624" t="str">
        <f t="shared" ca="1" si="141"/>
        <v/>
      </c>
      <c r="O624" t="str">
        <f t="shared" ca="1" si="142"/>
        <v/>
      </c>
      <c r="P624" t="str">
        <f t="shared" ca="1" si="143"/>
        <v/>
      </c>
      <c r="Q624" t="str">
        <f t="shared" ca="1" si="144"/>
        <v/>
      </c>
      <c r="S624" s="53">
        <f t="shared" si="136"/>
        <v>1</v>
      </c>
      <c r="T624" s="53" t="str">
        <f t="shared" si="139"/>
        <v/>
      </c>
      <c r="U624" s="53" t="str">
        <f t="shared" si="138"/>
        <v/>
      </c>
      <c r="V624" s="53" t="str">
        <f t="shared" si="138"/>
        <v/>
      </c>
      <c r="W624" s="53" t="str">
        <f t="shared" si="138"/>
        <v/>
      </c>
      <c r="X624">
        <f t="shared" si="137"/>
        <v>623</v>
      </c>
      <c r="Z624">
        <v>623</v>
      </c>
    </row>
    <row r="625" spans="7:26" x14ac:dyDescent="0.25">
      <c r="G625" t="str">
        <f t="shared" si="131"/>
        <v/>
      </c>
      <c r="H625">
        <f t="shared" ca="1" si="132"/>
        <v>247</v>
      </c>
      <c r="I625">
        <f t="shared" ca="1" si="133"/>
        <v>77</v>
      </c>
      <c r="J625" t="str">
        <f t="shared" si="134"/>
        <v/>
      </c>
      <c r="K625" t="str">
        <f t="shared" si="135"/>
        <v/>
      </c>
      <c r="M625" t="str">
        <f t="shared" ca="1" si="140"/>
        <v/>
      </c>
      <c r="N625">
        <f t="shared" ca="1" si="141"/>
        <v>0.34052886397176052</v>
      </c>
      <c r="O625">
        <f t="shared" ca="1" si="142"/>
        <v>0.65446882221921543</v>
      </c>
      <c r="P625" t="str">
        <f t="shared" ca="1" si="143"/>
        <v/>
      </c>
      <c r="Q625" t="str">
        <f t="shared" ca="1" si="144"/>
        <v/>
      </c>
      <c r="S625" s="53" t="str">
        <f t="shared" si="136"/>
        <v/>
      </c>
      <c r="T625" s="53">
        <f t="shared" si="139"/>
        <v>1</v>
      </c>
      <c r="U625" s="53">
        <f t="shared" si="138"/>
        <v>1</v>
      </c>
      <c r="V625" s="53" t="str">
        <f t="shared" si="138"/>
        <v/>
      </c>
      <c r="W625" s="53" t="str">
        <f t="shared" si="138"/>
        <v/>
      </c>
      <c r="X625">
        <f t="shared" si="137"/>
        <v>624</v>
      </c>
      <c r="Z625">
        <v>624</v>
      </c>
    </row>
    <row r="626" spans="7:26" x14ac:dyDescent="0.25">
      <c r="G626" t="str">
        <f t="shared" si="131"/>
        <v/>
      </c>
      <c r="H626" t="str">
        <f t="shared" si="132"/>
        <v/>
      </c>
      <c r="I626" t="str">
        <f t="shared" si="133"/>
        <v/>
      </c>
      <c r="J626">
        <f t="shared" ca="1" si="134"/>
        <v>97</v>
      </c>
      <c r="K626">
        <f t="shared" ca="1" si="135"/>
        <v>17</v>
      </c>
      <c r="M626" t="str">
        <f t="shared" ca="1" si="140"/>
        <v/>
      </c>
      <c r="N626" t="str">
        <f t="shared" ca="1" si="141"/>
        <v/>
      </c>
      <c r="O626" t="str">
        <f t="shared" ca="1" si="142"/>
        <v/>
      </c>
      <c r="P626">
        <f t="shared" ca="1" si="143"/>
        <v>4.3899893912556553E-2</v>
      </c>
      <c r="Q626">
        <f t="shared" ca="1" si="144"/>
        <v>0.25377125206406659</v>
      </c>
      <c r="S626" s="53" t="str">
        <f t="shared" si="136"/>
        <v/>
      </c>
      <c r="T626" s="53" t="str">
        <f t="shared" si="139"/>
        <v/>
      </c>
      <c r="U626" s="53" t="str">
        <f t="shared" si="138"/>
        <v/>
      </c>
      <c r="V626" s="53">
        <f t="shared" si="138"/>
        <v>1</v>
      </c>
      <c r="W626" s="53">
        <f t="shared" si="138"/>
        <v>1</v>
      </c>
      <c r="X626">
        <f t="shared" si="137"/>
        <v>625</v>
      </c>
      <c r="Z626">
        <v>625</v>
      </c>
    </row>
    <row r="627" spans="7:26" x14ac:dyDescent="0.25">
      <c r="G627" t="str">
        <f t="shared" si="131"/>
        <v/>
      </c>
      <c r="H627">
        <f t="shared" ca="1" si="132"/>
        <v>238</v>
      </c>
      <c r="I627" t="str">
        <f t="shared" si="133"/>
        <v/>
      </c>
      <c r="J627" t="str">
        <f t="shared" si="134"/>
        <v/>
      </c>
      <c r="K627" t="str">
        <f t="shared" si="135"/>
        <v/>
      </c>
      <c r="M627" t="str">
        <f t="shared" ca="1" si="140"/>
        <v/>
      </c>
      <c r="N627">
        <f t="shared" ca="1" si="141"/>
        <v>0.36658411795796642</v>
      </c>
      <c r="O627" t="str">
        <f t="shared" ca="1" si="142"/>
        <v/>
      </c>
      <c r="P627" t="str">
        <f t="shared" ca="1" si="143"/>
        <v/>
      </c>
      <c r="Q627" t="str">
        <f t="shared" ca="1" si="144"/>
        <v/>
      </c>
      <c r="S627" s="53" t="str">
        <f t="shared" si="136"/>
        <v/>
      </c>
      <c r="T627" s="53">
        <f t="shared" si="139"/>
        <v>1</v>
      </c>
      <c r="U627" s="53" t="str">
        <f t="shared" si="138"/>
        <v/>
      </c>
      <c r="V627" s="53" t="str">
        <f t="shared" si="138"/>
        <v/>
      </c>
      <c r="W627" s="53" t="str">
        <f t="shared" si="138"/>
        <v/>
      </c>
      <c r="X627">
        <f t="shared" si="137"/>
        <v>626</v>
      </c>
      <c r="Z627">
        <v>626</v>
      </c>
    </row>
    <row r="628" spans="7:26" x14ac:dyDescent="0.25">
      <c r="G628">
        <f t="shared" ca="1" si="131"/>
        <v>108</v>
      </c>
      <c r="H628" t="str">
        <f t="shared" si="132"/>
        <v/>
      </c>
      <c r="I628" t="str">
        <f t="shared" si="133"/>
        <v/>
      </c>
      <c r="J628" t="str">
        <f t="shared" si="134"/>
        <v/>
      </c>
      <c r="K628" t="str">
        <f t="shared" si="135"/>
        <v/>
      </c>
      <c r="M628">
        <f t="shared" ca="1" si="140"/>
        <v>0.73330677117683862</v>
      </c>
      <c r="N628" t="str">
        <f t="shared" ca="1" si="141"/>
        <v/>
      </c>
      <c r="O628" t="str">
        <f t="shared" ca="1" si="142"/>
        <v/>
      </c>
      <c r="P628" t="str">
        <f t="shared" ca="1" si="143"/>
        <v/>
      </c>
      <c r="Q628" t="str">
        <f t="shared" ca="1" si="144"/>
        <v/>
      </c>
      <c r="S628" s="53">
        <f t="shared" si="136"/>
        <v>1</v>
      </c>
      <c r="T628" s="53" t="str">
        <f t="shared" si="139"/>
        <v/>
      </c>
      <c r="U628" s="53" t="str">
        <f t="shared" si="138"/>
        <v/>
      </c>
      <c r="V628" s="53" t="str">
        <f t="shared" si="138"/>
        <v/>
      </c>
      <c r="W628" s="53" t="str">
        <f t="shared" si="138"/>
        <v/>
      </c>
      <c r="X628">
        <f t="shared" si="137"/>
        <v>627</v>
      </c>
      <c r="Z628">
        <v>627</v>
      </c>
    </row>
    <row r="629" spans="7:26" x14ac:dyDescent="0.25">
      <c r="G629" t="str">
        <f t="shared" si="131"/>
        <v/>
      </c>
      <c r="H629">
        <f t="shared" ca="1" si="132"/>
        <v>155</v>
      </c>
      <c r="I629">
        <f t="shared" ca="1" si="133"/>
        <v>70</v>
      </c>
      <c r="J629" t="str">
        <f t="shared" si="134"/>
        <v/>
      </c>
      <c r="K629" t="str">
        <f t="shared" si="135"/>
        <v/>
      </c>
      <c r="M629" t="str">
        <f t="shared" ca="1" si="140"/>
        <v/>
      </c>
      <c r="N629">
        <f t="shared" ca="1" si="141"/>
        <v>0.58726919115522203</v>
      </c>
      <c r="O629">
        <f t="shared" ca="1" si="142"/>
        <v>0.68398496364249184</v>
      </c>
      <c r="P629" t="str">
        <f t="shared" ca="1" si="143"/>
        <v/>
      </c>
      <c r="Q629" t="str">
        <f t="shared" ca="1" si="144"/>
        <v/>
      </c>
      <c r="S629" s="53" t="str">
        <f t="shared" si="136"/>
        <v/>
      </c>
      <c r="T629" s="53">
        <f t="shared" si="139"/>
        <v>1</v>
      </c>
      <c r="U629" s="53">
        <f t="shared" si="138"/>
        <v>1</v>
      </c>
      <c r="V629" s="53" t="str">
        <f t="shared" si="138"/>
        <v/>
      </c>
      <c r="W629" s="53" t="str">
        <f t="shared" si="138"/>
        <v/>
      </c>
      <c r="X629">
        <f t="shared" si="137"/>
        <v>628</v>
      </c>
      <c r="Z629">
        <v>628</v>
      </c>
    </row>
    <row r="630" spans="7:26" x14ac:dyDescent="0.25">
      <c r="G630">
        <f t="shared" ca="1" si="131"/>
        <v>60</v>
      </c>
      <c r="H630" t="str">
        <f t="shared" si="132"/>
        <v/>
      </c>
      <c r="I630" t="str">
        <f t="shared" si="133"/>
        <v/>
      </c>
      <c r="J630" t="str">
        <f t="shared" si="134"/>
        <v/>
      </c>
      <c r="K630" t="str">
        <f t="shared" si="135"/>
        <v/>
      </c>
      <c r="M630">
        <f t="shared" ca="1" si="140"/>
        <v>0.86911930185707265</v>
      </c>
      <c r="N630" t="str">
        <f t="shared" ca="1" si="141"/>
        <v/>
      </c>
      <c r="O630" t="str">
        <f t="shared" ca="1" si="142"/>
        <v/>
      </c>
      <c r="P630" t="str">
        <f t="shared" ca="1" si="143"/>
        <v/>
      </c>
      <c r="Q630" t="str">
        <f t="shared" ca="1" si="144"/>
        <v/>
      </c>
      <c r="S630" s="53">
        <f t="shared" si="136"/>
        <v>1</v>
      </c>
      <c r="T630" s="53" t="str">
        <f t="shared" si="139"/>
        <v/>
      </c>
      <c r="U630" s="53" t="str">
        <f t="shared" si="138"/>
        <v/>
      </c>
      <c r="V630" s="53" t="str">
        <f t="shared" si="138"/>
        <v/>
      </c>
      <c r="W630" s="53" t="str">
        <f t="shared" si="138"/>
        <v/>
      </c>
      <c r="X630">
        <f t="shared" si="137"/>
        <v>629</v>
      </c>
      <c r="Z630">
        <v>629</v>
      </c>
    </row>
    <row r="631" spans="7:26" x14ac:dyDescent="0.25">
      <c r="G631" t="str">
        <f t="shared" si="131"/>
        <v/>
      </c>
      <c r="H631" t="str">
        <f t="shared" si="132"/>
        <v/>
      </c>
      <c r="I631" t="str">
        <f t="shared" si="133"/>
        <v/>
      </c>
      <c r="J631" t="str">
        <f t="shared" si="134"/>
        <v/>
      </c>
      <c r="K631" t="str">
        <f t="shared" si="135"/>
        <v/>
      </c>
      <c r="M631" t="str">
        <f t="shared" ca="1" si="140"/>
        <v/>
      </c>
      <c r="N631" t="str">
        <f t="shared" ca="1" si="141"/>
        <v/>
      </c>
      <c r="O631" t="str">
        <f t="shared" ca="1" si="142"/>
        <v/>
      </c>
      <c r="P631" t="str">
        <f t="shared" ca="1" si="143"/>
        <v/>
      </c>
      <c r="Q631" t="str">
        <f t="shared" ca="1" si="144"/>
        <v/>
      </c>
      <c r="S631" s="53" t="str">
        <f t="shared" si="136"/>
        <v/>
      </c>
      <c r="T631" s="53" t="str">
        <f t="shared" si="139"/>
        <v/>
      </c>
      <c r="U631" s="53" t="str">
        <f t="shared" si="138"/>
        <v/>
      </c>
      <c r="V631" s="53" t="str">
        <f t="shared" si="138"/>
        <v/>
      </c>
      <c r="W631" s="53" t="str">
        <f t="shared" si="138"/>
        <v/>
      </c>
      <c r="X631" t="str">
        <f t="shared" si="137"/>
        <v/>
      </c>
      <c r="Z631">
        <v>630</v>
      </c>
    </row>
    <row r="632" spans="7:26" x14ac:dyDescent="0.25">
      <c r="G632">
        <f t="shared" ca="1" si="131"/>
        <v>313</v>
      </c>
      <c r="H632" t="str">
        <f t="shared" si="132"/>
        <v/>
      </c>
      <c r="I632" t="str">
        <f t="shared" si="133"/>
        <v/>
      </c>
      <c r="J632" t="str">
        <f t="shared" si="134"/>
        <v/>
      </c>
      <c r="K632" t="str">
        <f t="shared" si="135"/>
        <v/>
      </c>
      <c r="M632">
        <f t="shared" ca="1" si="140"/>
        <v>0.23345185625625064</v>
      </c>
      <c r="N632" t="str">
        <f t="shared" ca="1" si="141"/>
        <v/>
      </c>
      <c r="O632" t="str">
        <f t="shared" ca="1" si="142"/>
        <v/>
      </c>
      <c r="P632" t="str">
        <f t="shared" ca="1" si="143"/>
        <v/>
      </c>
      <c r="Q632" t="str">
        <f t="shared" ca="1" si="144"/>
        <v/>
      </c>
      <c r="S632" s="53">
        <f t="shared" si="136"/>
        <v>1</v>
      </c>
      <c r="T632" s="53" t="str">
        <f t="shared" si="139"/>
        <v/>
      </c>
      <c r="U632" s="53" t="str">
        <f t="shared" si="138"/>
        <v/>
      </c>
      <c r="V632" s="53" t="str">
        <f t="shared" si="138"/>
        <v/>
      </c>
      <c r="W632" s="53" t="str">
        <f t="shared" si="138"/>
        <v/>
      </c>
      <c r="X632">
        <f t="shared" si="137"/>
        <v>631</v>
      </c>
      <c r="Z632">
        <v>631</v>
      </c>
    </row>
    <row r="633" spans="7:26" x14ac:dyDescent="0.25">
      <c r="G633" t="str">
        <f t="shared" si="131"/>
        <v/>
      </c>
      <c r="H633">
        <f t="shared" ca="1" si="132"/>
        <v>398</v>
      </c>
      <c r="I633">
        <f t="shared" ca="1" si="133"/>
        <v>142</v>
      </c>
      <c r="J633" t="str">
        <f t="shared" si="134"/>
        <v/>
      </c>
      <c r="K633" t="str">
        <f t="shared" si="135"/>
        <v/>
      </c>
      <c r="M633" t="str">
        <f t="shared" ca="1" si="140"/>
        <v/>
      </c>
      <c r="N633">
        <f t="shared" ca="1" si="141"/>
        <v>9.1170407346748972E-3</v>
      </c>
      <c r="O633">
        <f t="shared" ca="1" si="142"/>
        <v>0.27551053522835744</v>
      </c>
      <c r="P633" t="str">
        <f t="shared" ca="1" si="143"/>
        <v/>
      </c>
      <c r="Q633" t="str">
        <f t="shared" ca="1" si="144"/>
        <v/>
      </c>
      <c r="S633" s="53" t="str">
        <f t="shared" si="136"/>
        <v/>
      </c>
      <c r="T633" s="53">
        <f t="shared" si="139"/>
        <v>1</v>
      </c>
      <c r="U633" s="53">
        <f t="shared" si="138"/>
        <v>1</v>
      </c>
      <c r="V633" s="53" t="str">
        <f t="shared" si="138"/>
        <v/>
      </c>
      <c r="W633" s="53" t="str">
        <f t="shared" si="138"/>
        <v/>
      </c>
      <c r="X633">
        <f t="shared" si="137"/>
        <v>632</v>
      </c>
      <c r="Z633">
        <v>632</v>
      </c>
    </row>
    <row r="634" spans="7:26" x14ac:dyDescent="0.25">
      <c r="G634">
        <f t="shared" ca="1" si="131"/>
        <v>37</v>
      </c>
      <c r="H634" t="str">
        <f t="shared" si="132"/>
        <v/>
      </c>
      <c r="I634" t="str">
        <f t="shared" si="133"/>
        <v/>
      </c>
      <c r="J634" t="str">
        <f t="shared" si="134"/>
        <v/>
      </c>
      <c r="K634" t="str">
        <f t="shared" si="135"/>
        <v/>
      </c>
      <c r="M634">
        <f t="shared" ca="1" si="140"/>
        <v>0.91498531221971402</v>
      </c>
      <c r="N634" t="str">
        <f t="shared" ca="1" si="141"/>
        <v/>
      </c>
      <c r="O634" t="str">
        <f t="shared" ca="1" si="142"/>
        <v/>
      </c>
      <c r="P634" t="str">
        <f t="shared" ca="1" si="143"/>
        <v/>
      </c>
      <c r="Q634" t="str">
        <f t="shared" ca="1" si="144"/>
        <v/>
      </c>
      <c r="S634" s="53">
        <f t="shared" si="136"/>
        <v>1</v>
      </c>
      <c r="T634" s="53" t="str">
        <f t="shared" si="139"/>
        <v/>
      </c>
      <c r="U634" s="53" t="str">
        <f t="shared" si="138"/>
        <v/>
      </c>
      <c r="V634" s="53" t="str">
        <f t="shared" si="138"/>
        <v/>
      </c>
      <c r="W634" s="53" t="str">
        <f t="shared" si="138"/>
        <v/>
      </c>
      <c r="X634">
        <f t="shared" si="137"/>
        <v>633</v>
      </c>
      <c r="Z634">
        <v>633</v>
      </c>
    </row>
    <row r="635" spans="7:26" x14ac:dyDescent="0.25">
      <c r="G635" t="str">
        <f t="shared" si="131"/>
        <v/>
      </c>
      <c r="H635">
        <f t="shared" ca="1" si="132"/>
        <v>268</v>
      </c>
      <c r="I635" t="str">
        <f t="shared" si="133"/>
        <v/>
      </c>
      <c r="J635" t="str">
        <f t="shared" si="134"/>
        <v/>
      </c>
      <c r="K635" t="str">
        <f t="shared" si="135"/>
        <v/>
      </c>
      <c r="M635" t="str">
        <f t="shared" ca="1" si="140"/>
        <v/>
      </c>
      <c r="N635">
        <f t="shared" ca="1" si="141"/>
        <v>0.28186065288610873</v>
      </c>
      <c r="O635" t="str">
        <f t="shared" ca="1" si="142"/>
        <v/>
      </c>
      <c r="P635" t="str">
        <f t="shared" ca="1" si="143"/>
        <v/>
      </c>
      <c r="Q635" t="str">
        <f t="shared" ca="1" si="144"/>
        <v/>
      </c>
      <c r="S635" s="53" t="str">
        <f t="shared" si="136"/>
        <v/>
      </c>
      <c r="T635" s="53">
        <f t="shared" si="139"/>
        <v>1</v>
      </c>
      <c r="U635" s="53" t="str">
        <f t="shared" si="138"/>
        <v/>
      </c>
      <c r="V635" s="53" t="str">
        <f t="shared" si="138"/>
        <v/>
      </c>
      <c r="W635" s="53" t="str">
        <f t="shared" si="138"/>
        <v/>
      </c>
      <c r="X635">
        <f t="shared" si="137"/>
        <v>634</v>
      </c>
      <c r="Z635">
        <v>634</v>
      </c>
    </row>
    <row r="636" spans="7:26" x14ac:dyDescent="0.25">
      <c r="G636" t="str">
        <f t="shared" si="131"/>
        <v/>
      </c>
      <c r="H636" t="str">
        <f t="shared" si="132"/>
        <v/>
      </c>
      <c r="I636" t="str">
        <f t="shared" si="133"/>
        <v/>
      </c>
      <c r="J636">
        <f t="shared" ca="1" si="134"/>
        <v>96</v>
      </c>
      <c r="K636" t="str">
        <f t="shared" si="135"/>
        <v/>
      </c>
      <c r="M636" t="str">
        <f t="shared" ca="1" si="140"/>
        <v/>
      </c>
      <c r="N636" t="str">
        <f t="shared" ca="1" si="141"/>
        <v/>
      </c>
      <c r="O636" t="str">
        <f t="shared" ca="1" si="142"/>
        <v/>
      </c>
      <c r="P636">
        <f t="shared" ca="1" si="143"/>
        <v>4.781429289733341E-2</v>
      </c>
      <c r="Q636" t="str">
        <f t="shared" ca="1" si="144"/>
        <v/>
      </c>
      <c r="S636" s="53" t="str">
        <f t="shared" si="136"/>
        <v/>
      </c>
      <c r="T636" s="53" t="str">
        <f t="shared" si="139"/>
        <v/>
      </c>
      <c r="U636" s="53" t="str">
        <f t="shared" si="138"/>
        <v/>
      </c>
      <c r="V636" s="53">
        <f t="shared" si="138"/>
        <v>1</v>
      </c>
      <c r="W636" s="53" t="str">
        <f t="shared" si="138"/>
        <v/>
      </c>
      <c r="X636">
        <f t="shared" si="137"/>
        <v>635</v>
      </c>
      <c r="Z636">
        <v>635</v>
      </c>
    </row>
    <row r="637" spans="7:26" x14ac:dyDescent="0.25">
      <c r="G637" t="str">
        <f t="shared" si="131"/>
        <v/>
      </c>
      <c r="H637">
        <f t="shared" ca="1" si="132"/>
        <v>177</v>
      </c>
      <c r="I637">
        <f t="shared" ca="1" si="133"/>
        <v>68</v>
      </c>
      <c r="J637" t="str">
        <f t="shared" si="134"/>
        <v/>
      </c>
      <c r="K637" t="str">
        <f t="shared" si="135"/>
        <v/>
      </c>
      <c r="M637" t="str">
        <f t="shared" ca="1" si="140"/>
        <v/>
      </c>
      <c r="N637">
        <f t="shared" ca="1" si="141"/>
        <v>0.51092629492430508</v>
      </c>
      <c r="O637">
        <f t="shared" ca="1" si="142"/>
        <v>0.69190973187952354</v>
      </c>
      <c r="P637" t="str">
        <f t="shared" ca="1" si="143"/>
        <v/>
      </c>
      <c r="Q637" t="str">
        <f t="shared" ca="1" si="144"/>
        <v/>
      </c>
      <c r="S637" s="53" t="str">
        <f t="shared" si="136"/>
        <v/>
      </c>
      <c r="T637" s="53">
        <f t="shared" si="139"/>
        <v>1</v>
      </c>
      <c r="U637" s="53">
        <f t="shared" si="138"/>
        <v>1</v>
      </c>
      <c r="V637" s="53" t="str">
        <f t="shared" si="138"/>
        <v/>
      </c>
      <c r="W637" s="53" t="str">
        <f t="shared" si="138"/>
        <v/>
      </c>
      <c r="X637">
        <f t="shared" si="137"/>
        <v>636</v>
      </c>
      <c r="Z637">
        <v>636</v>
      </c>
    </row>
    <row r="638" spans="7:26" x14ac:dyDescent="0.25">
      <c r="G638">
        <f t="shared" ca="1" si="131"/>
        <v>267</v>
      </c>
      <c r="H638" t="str">
        <f t="shared" si="132"/>
        <v/>
      </c>
      <c r="I638" t="str">
        <f t="shared" si="133"/>
        <v/>
      </c>
      <c r="J638" t="str">
        <f t="shared" si="134"/>
        <v/>
      </c>
      <c r="K638" t="str">
        <f t="shared" si="135"/>
        <v/>
      </c>
      <c r="M638">
        <f t="shared" ca="1" si="140"/>
        <v>0.34594783493875703</v>
      </c>
      <c r="N638" t="str">
        <f t="shared" ca="1" si="141"/>
        <v/>
      </c>
      <c r="O638" t="str">
        <f t="shared" ca="1" si="142"/>
        <v/>
      </c>
      <c r="P638" t="str">
        <f t="shared" ca="1" si="143"/>
        <v/>
      </c>
      <c r="Q638" t="str">
        <f t="shared" ca="1" si="144"/>
        <v/>
      </c>
      <c r="S638" s="53">
        <f t="shared" si="136"/>
        <v>1</v>
      </c>
      <c r="T638" s="53" t="str">
        <f t="shared" si="139"/>
        <v/>
      </c>
      <c r="U638" s="53" t="str">
        <f t="shared" si="138"/>
        <v/>
      </c>
      <c r="V638" s="53" t="str">
        <f t="shared" si="138"/>
        <v/>
      </c>
      <c r="W638" s="53" t="str">
        <f t="shared" si="138"/>
        <v/>
      </c>
      <c r="X638">
        <f t="shared" si="137"/>
        <v>637</v>
      </c>
      <c r="Z638">
        <v>637</v>
      </c>
    </row>
    <row r="639" spans="7:26" x14ac:dyDescent="0.25">
      <c r="G639" t="str">
        <f t="shared" si="131"/>
        <v/>
      </c>
      <c r="H639">
        <f t="shared" ca="1" si="132"/>
        <v>215</v>
      </c>
      <c r="I639" t="str">
        <f t="shared" si="133"/>
        <v/>
      </c>
      <c r="J639" t="str">
        <f t="shared" si="134"/>
        <v/>
      </c>
      <c r="K639" t="str">
        <f t="shared" si="135"/>
        <v/>
      </c>
      <c r="M639" t="str">
        <f t="shared" ca="1" si="140"/>
        <v/>
      </c>
      <c r="N639">
        <f t="shared" ca="1" si="141"/>
        <v>0.42689753302524591</v>
      </c>
      <c r="O639" t="str">
        <f t="shared" ca="1" si="142"/>
        <v/>
      </c>
      <c r="P639" t="str">
        <f t="shared" ca="1" si="143"/>
        <v/>
      </c>
      <c r="Q639" t="str">
        <f t="shared" ca="1" si="144"/>
        <v/>
      </c>
      <c r="S639" s="53" t="str">
        <f t="shared" si="136"/>
        <v/>
      </c>
      <c r="T639" s="53">
        <f t="shared" si="139"/>
        <v>1</v>
      </c>
      <c r="U639" s="53" t="str">
        <f t="shared" si="138"/>
        <v/>
      </c>
      <c r="V639" s="53" t="str">
        <f t="shared" si="138"/>
        <v/>
      </c>
      <c r="W639" s="53" t="str">
        <f t="shared" si="138"/>
        <v/>
      </c>
      <c r="X639">
        <f t="shared" si="137"/>
        <v>638</v>
      </c>
      <c r="Z639">
        <v>638</v>
      </c>
    </row>
    <row r="640" spans="7:26" x14ac:dyDescent="0.25">
      <c r="G640">
        <f t="shared" ca="1" si="131"/>
        <v>112</v>
      </c>
      <c r="H640" t="str">
        <f t="shared" si="132"/>
        <v/>
      </c>
      <c r="I640" t="str">
        <f t="shared" si="133"/>
        <v/>
      </c>
      <c r="J640" t="str">
        <f t="shared" si="134"/>
        <v/>
      </c>
      <c r="K640" t="str">
        <f t="shared" si="135"/>
        <v/>
      </c>
      <c r="M640">
        <f t="shared" ca="1" si="140"/>
        <v>0.72408398160278353</v>
      </c>
      <c r="N640" t="str">
        <f t="shared" ca="1" si="141"/>
        <v/>
      </c>
      <c r="O640" t="str">
        <f t="shared" ca="1" si="142"/>
        <v/>
      </c>
      <c r="P640" t="str">
        <f t="shared" ca="1" si="143"/>
        <v/>
      </c>
      <c r="Q640" t="str">
        <f t="shared" ca="1" si="144"/>
        <v/>
      </c>
      <c r="S640" s="53">
        <f t="shared" si="136"/>
        <v>1</v>
      </c>
      <c r="T640" s="53" t="str">
        <f t="shared" si="139"/>
        <v/>
      </c>
      <c r="U640" s="53" t="str">
        <f t="shared" si="138"/>
        <v/>
      </c>
      <c r="V640" s="53" t="str">
        <f t="shared" si="138"/>
        <v/>
      </c>
      <c r="W640" s="53" t="str">
        <f t="shared" si="138"/>
        <v/>
      </c>
      <c r="X640">
        <f t="shared" si="137"/>
        <v>639</v>
      </c>
      <c r="Z640">
        <v>639</v>
      </c>
    </row>
    <row r="641" spans="7:26" x14ac:dyDescent="0.25">
      <c r="G641" t="str">
        <f t="shared" si="131"/>
        <v/>
      </c>
      <c r="H641" t="str">
        <f t="shared" si="132"/>
        <v/>
      </c>
      <c r="I641" t="str">
        <f t="shared" si="133"/>
        <v/>
      </c>
      <c r="J641" t="str">
        <f t="shared" si="134"/>
        <v/>
      </c>
      <c r="K641" t="str">
        <f t="shared" si="135"/>
        <v/>
      </c>
      <c r="M641" t="str">
        <f t="shared" ca="1" si="140"/>
        <v/>
      </c>
      <c r="N641" t="str">
        <f t="shared" ca="1" si="141"/>
        <v/>
      </c>
      <c r="O641" t="str">
        <f t="shared" ca="1" si="142"/>
        <v/>
      </c>
      <c r="P641" t="str">
        <f t="shared" ca="1" si="143"/>
        <v/>
      </c>
      <c r="Q641" t="str">
        <f t="shared" ca="1" si="144"/>
        <v/>
      </c>
      <c r="S641" s="53" t="str">
        <f t="shared" si="136"/>
        <v/>
      </c>
      <c r="T641" s="53" t="str">
        <f t="shared" si="139"/>
        <v/>
      </c>
      <c r="U641" s="53" t="str">
        <f t="shared" si="138"/>
        <v/>
      </c>
      <c r="V641" s="53" t="str">
        <f t="shared" si="138"/>
        <v/>
      </c>
      <c r="W641" s="53" t="str">
        <f t="shared" si="138"/>
        <v/>
      </c>
      <c r="X641" t="str">
        <f t="shared" si="137"/>
        <v/>
      </c>
      <c r="Z641">
        <v>640</v>
      </c>
    </row>
    <row r="642" spans="7:26" x14ac:dyDescent="0.25">
      <c r="G642">
        <f t="shared" ca="1" si="131"/>
        <v>166</v>
      </c>
      <c r="H642" t="str">
        <f t="shared" si="132"/>
        <v/>
      </c>
      <c r="I642" t="str">
        <f t="shared" si="133"/>
        <v/>
      </c>
      <c r="J642" t="str">
        <f t="shared" si="134"/>
        <v/>
      </c>
      <c r="K642" t="str">
        <f t="shared" si="135"/>
        <v/>
      </c>
      <c r="M642">
        <f t="shared" ca="1" si="140"/>
        <v>0.62192732127938721</v>
      </c>
      <c r="N642" t="str">
        <f t="shared" ca="1" si="141"/>
        <v/>
      </c>
      <c r="O642" t="str">
        <f t="shared" ca="1" si="142"/>
        <v/>
      </c>
      <c r="P642" t="str">
        <f t="shared" ca="1" si="143"/>
        <v/>
      </c>
      <c r="Q642" t="str">
        <f t="shared" ca="1" si="144"/>
        <v/>
      </c>
      <c r="S642" s="53">
        <f t="shared" si="136"/>
        <v>1</v>
      </c>
      <c r="T642" s="53" t="str">
        <f t="shared" si="139"/>
        <v/>
      </c>
      <c r="U642" s="53" t="str">
        <f t="shared" si="138"/>
        <v/>
      </c>
      <c r="V642" s="53" t="str">
        <f t="shared" si="138"/>
        <v/>
      </c>
      <c r="W642" s="53" t="str">
        <f t="shared" si="138"/>
        <v/>
      </c>
      <c r="X642">
        <f t="shared" si="137"/>
        <v>641</v>
      </c>
      <c r="Z642">
        <v>641</v>
      </c>
    </row>
    <row r="643" spans="7:26" x14ac:dyDescent="0.25">
      <c r="G643" t="str">
        <f t="shared" ref="G643:G706" si="145">IF(S643&lt;&gt;"",RANK(M643,M:M),"")</f>
        <v/>
      </c>
      <c r="H643">
        <f t="shared" ref="H643:H706" ca="1" si="146">IF(T643&lt;&gt;"",RANK(N643,N:N),"")</f>
        <v>114</v>
      </c>
      <c r="I643" t="str">
        <f t="shared" ref="I643:I706" si="147">IF(U643&lt;&gt;"",RANK(O643,O:O),"")</f>
        <v/>
      </c>
      <c r="J643" t="str">
        <f t="shared" ref="J643:J706" si="148">IF(V643&lt;&gt;"",RANK(P643,P:P),"")</f>
        <v/>
      </c>
      <c r="K643" t="str">
        <f t="shared" ref="K643:K706" si="149">IF(W643&lt;&gt;"",RANK(Q643,Q:Q),"")</f>
        <v/>
      </c>
      <c r="M643" t="str">
        <f t="shared" ca="1" si="140"/>
        <v/>
      </c>
      <c r="N643">
        <f t="shared" ca="1" si="141"/>
        <v>0.68364549117750628</v>
      </c>
      <c r="O643" t="str">
        <f t="shared" ca="1" si="142"/>
        <v/>
      </c>
      <c r="P643" t="str">
        <f t="shared" ca="1" si="143"/>
        <v/>
      </c>
      <c r="Q643" t="str">
        <f t="shared" ca="1" si="144"/>
        <v/>
      </c>
      <c r="S643" s="53" t="str">
        <f t="shared" ref="S643:S706" si="150">IF(X643&lt;&gt;"",IF(SUM(T643:W643)=0,1,""),"")</f>
        <v/>
      </c>
      <c r="T643" s="53">
        <f t="shared" si="139"/>
        <v>1</v>
      </c>
      <c r="U643" s="53" t="str">
        <f t="shared" si="138"/>
        <v/>
      </c>
      <c r="V643" s="53" t="str">
        <f t="shared" si="138"/>
        <v/>
      </c>
      <c r="W643" s="53" t="str">
        <f t="shared" si="138"/>
        <v/>
      </c>
      <c r="X643">
        <f t="shared" ref="X643:X706" si="151">IF(MOD(Z643,10)&lt;&gt;0,Z643,"")</f>
        <v>642</v>
      </c>
      <c r="Z643">
        <v>642</v>
      </c>
    </row>
    <row r="644" spans="7:26" x14ac:dyDescent="0.25">
      <c r="G644">
        <f t="shared" ca="1" si="145"/>
        <v>320</v>
      </c>
      <c r="H644" t="str">
        <f t="shared" si="146"/>
        <v/>
      </c>
      <c r="I644" t="str">
        <f t="shared" si="147"/>
        <v/>
      </c>
      <c r="J644" t="str">
        <f t="shared" si="148"/>
        <v/>
      </c>
      <c r="K644" t="str">
        <f t="shared" si="149"/>
        <v/>
      </c>
      <c r="M644">
        <f t="shared" ca="1" si="140"/>
        <v>0.22786024011433381</v>
      </c>
      <c r="N644" t="str">
        <f t="shared" ca="1" si="141"/>
        <v/>
      </c>
      <c r="O644" t="str">
        <f t="shared" ca="1" si="142"/>
        <v/>
      </c>
      <c r="P644" t="str">
        <f t="shared" ca="1" si="143"/>
        <v/>
      </c>
      <c r="Q644" t="str">
        <f t="shared" ca="1" si="144"/>
        <v/>
      </c>
      <c r="S644" s="53">
        <f t="shared" si="150"/>
        <v>1</v>
      </c>
      <c r="T644" s="53" t="str">
        <f t="shared" si="139"/>
        <v/>
      </c>
      <c r="U644" s="53" t="str">
        <f t="shared" si="138"/>
        <v/>
      </c>
      <c r="V644" s="53" t="str">
        <f t="shared" si="138"/>
        <v/>
      </c>
      <c r="W644" s="53" t="str">
        <f t="shared" si="138"/>
        <v/>
      </c>
      <c r="X644">
        <f t="shared" si="151"/>
        <v>643</v>
      </c>
      <c r="Z644">
        <v>643</v>
      </c>
    </row>
    <row r="645" spans="7:26" x14ac:dyDescent="0.25">
      <c r="G645" t="str">
        <f t="shared" si="145"/>
        <v/>
      </c>
      <c r="H645">
        <f t="shared" ca="1" si="146"/>
        <v>340</v>
      </c>
      <c r="I645">
        <f t="shared" ca="1" si="147"/>
        <v>21</v>
      </c>
      <c r="J645" t="str">
        <f t="shared" si="148"/>
        <v/>
      </c>
      <c r="K645" t="str">
        <f t="shared" si="149"/>
        <v/>
      </c>
      <c r="M645" t="str">
        <f t="shared" ca="1" si="140"/>
        <v/>
      </c>
      <c r="N645">
        <f t="shared" ca="1" si="141"/>
        <v>0.14668250465023491</v>
      </c>
      <c r="O645">
        <f t="shared" ca="1" si="142"/>
        <v>0.93002514101898881</v>
      </c>
      <c r="P645" t="str">
        <f t="shared" ca="1" si="143"/>
        <v/>
      </c>
      <c r="Q645" t="str">
        <f t="shared" ca="1" si="144"/>
        <v/>
      </c>
      <c r="S645" s="53" t="str">
        <f t="shared" si="150"/>
        <v/>
      </c>
      <c r="T645" s="53">
        <f t="shared" si="139"/>
        <v>1</v>
      </c>
      <c r="U645" s="53">
        <f t="shared" si="138"/>
        <v>1</v>
      </c>
      <c r="V645" s="53" t="str">
        <f t="shared" si="138"/>
        <v/>
      </c>
      <c r="W645" s="53" t="str">
        <f t="shared" si="138"/>
        <v/>
      </c>
      <c r="X645">
        <f t="shared" si="151"/>
        <v>644</v>
      </c>
      <c r="Z645">
        <v>644</v>
      </c>
    </row>
    <row r="646" spans="7:26" x14ac:dyDescent="0.25">
      <c r="G646" t="str">
        <f t="shared" si="145"/>
        <v/>
      </c>
      <c r="H646" t="str">
        <f t="shared" si="146"/>
        <v/>
      </c>
      <c r="I646" t="str">
        <f t="shared" si="147"/>
        <v/>
      </c>
      <c r="J646">
        <f t="shared" ca="1" si="148"/>
        <v>32</v>
      </c>
      <c r="K646" t="str">
        <f t="shared" si="149"/>
        <v/>
      </c>
      <c r="M646" t="str">
        <f t="shared" ca="1" si="140"/>
        <v/>
      </c>
      <c r="N646" t="str">
        <f t="shared" ca="1" si="141"/>
        <v/>
      </c>
      <c r="O646" t="str">
        <f t="shared" ca="1" si="142"/>
        <v/>
      </c>
      <c r="P646">
        <f t="shared" ca="1" si="143"/>
        <v>0.64413751700485344</v>
      </c>
      <c r="Q646" t="str">
        <f t="shared" ca="1" si="144"/>
        <v/>
      </c>
      <c r="S646" s="53" t="str">
        <f t="shared" si="150"/>
        <v/>
      </c>
      <c r="T646" s="53" t="str">
        <f t="shared" si="139"/>
        <v/>
      </c>
      <c r="U646" s="53" t="str">
        <f t="shared" si="138"/>
        <v/>
      </c>
      <c r="V646" s="53">
        <f t="shared" si="138"/>
        <v>1</v>
      </c>
      <c r="W646" s="53" t="str">
        <f t="shared" si="138"/>
        <v/>
      </c>
      <c r="X646">
        <f t="shared" si="151"/>
        <v>645</v>
      </c>
      <c r="Z646">
        <v>645</v>
      </c>
    </row>
    <row r="647" spans="7:26" x14ac:dyDescent="0.25">
      <c r="G647" t="str">
        <f t="shared" si="145"/>
        <v/>
      </c>
      <c r="H647">
        <f t="shared" ca="1" si="146"/>
        <v>397</v>
      </c>
      <c r="I647" t="str">
        <f t="shared" si="147"/>
        <v/>
      </c>
      <c r="J647" t="str">
        <f t="shared" si="148"/>
        <v/>
      </c>
      <c r="K647" t="str">
        <f t="shared" si="149"/>
        <v/>
      </c>
      <c r="M647" t="str">
        <f t="shared" ca="1" si="140"/>
        <v/>
      </c>
      <c r="N647">
        <f t="shared" ca="1" si="141"/>
        <v>9.1703249929846464E-3</v>
      </c>
      <c r="O647" t="str">
        <f t="shared" ca="1" si="142"/>
        <v/>
      </c>
      <c r="P647" t="str">
        <f t="shared" ca="1" si="143"/>
        <v/>
      </c>
      <c r="Q647" t="str">
        <f t="shared" ca="1" si="144"/>
        <v/>
      </c>
      <c r="S647" s="53" t="str">
        <f t="shared" si="150"/>
        <v/>
      </c>
      <c r="T647" s="53">
        <f t="shared" si="139"/>
        <v>1</v>
      </c>
      <c r="U647" s="53" t="str">
        <f t="shared" si="138"/>
        <v/>
      </c>
      <c r="V647" s="53" t="str">
        <f t="shared" si="138"/>
        <v/>
      </c>
      <c r="W647" s="53" t="str">
        <f t="shared" si="138"/>
        <v/>
      </c>
      <c r="X647">
        <f t="shared" si="151"/>
        <v>646</v>
      </c>
      <c r="Z647">
        <v>646</v>
      </c>
    </row>
    <row r="648" spans="7:26" x14ac:dyDescent="0.25">
      <c r="G648">
        <f t="shared" ca="1" si="145"/>
        <v>68</v>
      </c>
      <c r="H648" t="str">
        <f t="shared" si="146"/>
        <v/>
      </c>
      <c r="I648" t="str">
        <f t="shared" si="147"/>
        <v/>
      </c>
      <c r="J648" t="str">
        <f t="shared" si="148"/>
        <v/>
      </c>
      <c r="K648" t="str">
        <f t="shared" si="149"/>
        <v/>
      </c>
      <c r="M648">
        <f t="shared" ca="1" si="140"/>
        <v>0.84011566871129206</v>
      </c>
      <c r="N648" t="str">
        <f t="shared" ca="1" si="141"/>
        <v/>
      </c>
      <c r="O648" t="str">
        <f t="shared" ca="1" si="142"/>
        <v/>
      </c>
      <c r="P648" t="str">
        <f t="shared" ca="1" si="143"/>
        <v/>
      </c>
      <c r="Q648" t="str">
        <f t="shared" ca="1" si="144"/>
        <v/>
      </c>
      <c r="S648" s="53">
        <f t="shared" si="150"/>
        <v>1</v>
      </c>
      <c r="T648" s="53" t="str">
        <f t="shared" si="139"/>
        <v/>
      </c>
      <c r="U648" s="53" t="str">
        <f t="shared" si="138"/>
        <v/>
      </c>
      <c r="V648" s="53" t="str">
        <f t="shared" si="138"/>
        <v/>
      </c>
      <c r="W648" s="53" t="str">
        <f t="shared" si="138"/>
        <v/>
      </c>
      <c r="X648">
        <f t="shared" si="151"/>
        <v>647</v>
      </c>
      <c r="Z648">
        <v>647</v>
      </c>
    </row>
    <row r="649" spans="7:26" x14ac:dyDescent="0.25">
      <c r="G649" t="str">
        <f t="shared" si="145"/>
        <v/>
      </c>
      <c r="H649">
        <f t="shared" ca="1" si="146"/>
        <v>140</v>
      </c>
      <c r="I649">
        <f t="shared" ca="1" si="147"/>
        <v>143</v>
      </c>
      <c r="J649" t="str">
        <f t="shared" si="148"/>
        <v/>
      </c>
      <c r="K649" t="str">
        <f t="shared" si="149"/>
        <v/>
      </c>
      <c r="M649" t="str">
        <f t="shared" ca="1" si="140"/>
        <v/>
      </c>
      <c r="N649">
        <f t="shared" ca="1" si="141"/>
        <v>0.6191536075168026</v>
      </c>
      <c r="O649">
        <f t="shared" ca="1" si="142"/>
        <v>0.27387144146524767</v>
      </c>
      <c r="P649" t="str">
        <f t="shared" ca="1" si="143"/>
        <v/>
      </c>
      <c r="Q649" t="str">
        <f t="shared" ca="1" si="144"/>
        <v/>
      </c>
      <c r="S649" s="53" t="str">
        <f t="shared" si="150"/>
        <v/>
      </c>
      <c r="T649" s="53">
        <f t="shared" si="139"/>
        <v>1</v>
      </c>
      <c r="U649" s="53">
        <f t="shared" si="138"/>
        <v>1</v>
      </c>
      <c r="V649" s="53" t="str">
        <f t="shared" si="138"/>
        <v/>
      </c>
      <c r="W649" s="53" t="str">
        <f t="shared" si="138"/>
        <v/>
      </c>
      <c r="X649">
        <f t="shared" si="151"/>
        <v>648</v>
      </c>
      <c r="Z649">
        <v>648</v>
      </c>
    </row>
    <row r="650" spans="7:26" x14ac:dyDescent="0.25">
      <c r="G650">
        <f t="shared" ca="1" si="145"/>
        <v>282</v>
      </c>
      <c r="H650" t="str">
        <f t="shared" si="146"/>
        <v/>
      </c>
      <c r="I650" t="str">
        <f t="shared" si="147"/>
        <v/>
      </c>
      <c r="J650" t="str">
        <f t="shared" si="148"/>
        <v/>
      </c>
      <c r="K650" t="str">
        <f t="shared" si="149"/>
        <v/>
      </c>
      <c r="M650">
        <f t="shared" ca="1" si="140"/>
        <v>0.31049675745988936</v>
      </c>
      <c r="N650" t="str">
        <f t="shared" ca="1" si="141"/>
        <v/>
      </c>
      <c r="O650" t="str">
        <f t="shared" ca="1" si="142"/>
        <v/>
      </c>
      <c r="P650" t="str">
        <f t="shared" ca="1" si="143"/>
        <v/>
      </c>
      <c r="Q650" t="str">
        <f t="shared" ca="1" si="144"/>
        <v/>
      </c>
      <c r="S650" s="53">
        <f t="shared" si="150"/>
        <v>1</v>
      </c>
      <c r="T650" s="53" t="str">
        <f t="shared" si="139"/>
        <v/>
      </c>
      <c r="U650" s="53" t="str">
        <f t="shared" si="138"/>
        <v/>
      </c>
      <c r="V650" s="53" t="str">
        <f t="shared" si="138"/>
        <v/>
      </c>
      <c r="W650" s="53" t="str">
        <f t="shared" si="138"/>
        <v/>
      </c>
      <c r="X650">
        <f t="shared" si="151"/>
        <v>649</v>
      </c>
      <c r="Z650">
        <v>649</v>
      </c>
    </row>
    <row r="651" spans="7:26" x14ac:dyDescent="0.25">
      <c r="G651" t="str">
        <f t="shared" si="145"/>
        <v/>
      </c>
      <c r="H651" t="str">
        <f t="shared" si="146"/>
        <v/>
      </c>
      <c r="I651" t="str">
        <f t="shared" si="147"/>
        <v/>
      </c>
      <c r="J651" t="str">
        <f t="shared" si="148"/>
        <v/>
      </c>
      <c r="K651" t="str">
        <f t="shared" si="149"/>
        <v/>
      </c>
      <c r="M651" t="str">
        <f t="shared" ca="1" si="140"/>
        <v/>
      </c>
      <c r="N651" t="str">
        <f t="shared" ca="1" si="141"/>
        <v/>
      </c>
      <c r="O651" t="str">
        <f t="shared" ca="1" si="142"/>
        <v/>
      </c>
      <c r="P651" t="str">
        <f t="shared" ca="1" si="143"/>
        <v/>
      </c>
      <c r="Q651" t="str">
        <f t="shared" ca="1" si="144"/>
        <v/>
      </c>
      <c r="S651" s="53" t="str">
        <f t="shared" si="150"/>
        <v/>
      </c>
      <c r="T651" s="53" t="str">
        <f t="shared" si="139"/>
        <v/>
      </c>
      <c r="U651" s="53" t="str">
        <f t="shared" si="138"/>
        <v/>
      </c>
      <c r="V651" s="53" t="str">
        <f t="shared" si="138"/>
        <v/>
      </c>
      <c r="W651" s="53" t="str">
        <f t="shared" si="138"/>
        <v/>
      </c>
      <c r="X651" t="str">
        <f t="shared" si="151"/>
        <v/>
      </c>
      <c r="Z651">
        <v>650</v>
      </c>
    </row>
    <row r="652" spans="7:26" x14ac:dyDescent="0.25">
      <c r="G652">
        <f t="shared" ca="1" si="145"/>
        <v>194</v>
      </c>
      <c r="H652" t="str">
        <f t="shared" si="146"/>
        <v/>
      </c>
      <c r="I652" t="str">
        <f t="shared" si="147"/>
        <v/>
      </c>
      <c r="J652" t="str">
        <f t="shared" si="148"/>
        <v/>
      </c>
      <c r="K652" t="str">
        <f t="shared" si="149"/>
        <v/>
      </c>
      <c r="M652">
        <f t="shared" ca="1" si="140"/>
        <v>0.55881601541871195</v>
      </c>
      <c r="N652" t="str">
        <f t="shared" ca="1" si="141"/>
        <v/>
      </c>
      <c r="O652" t="str">
        <f t="shared" ca="1" si="142"/>
        <v/>
      </c>
      <c r="P652" t="str">
        <f t="shared" ca="1" si="143"/>
        <v/>
      </c>
      <c r="Q652" t="str">
        <f t="shared" ca="1" si="144"/>
        <v/>
      </c>
      <c r="S652" s="53">
        <f t="shared" si="150"/>
        <v>1</v>
      </c>
      <c r="T652" s="53" t="str">
        <f t="shared" si="139"/>
        <v/>
      </c>
      <c r="U652" s="53" t="str">
        <f t="shared" si="138"/>
        <v/>
      </c>
      <c r="V652" s="53" t="str">
        <f t="shared" si="138"/>
        <v/>
      </c>
      <c r="W652" s="53" t="str">
        <f t="shared" si="138"/>
        <v/>
      </c>
      <c r="X652">
        <f t="shared" si="151"/>
        <v>651</v>
      </c>
      <c r="Z652">
        <v>651</v>
      </c>
    </row>
    <row r="653" spans="7:26" x14ac:dyDescent="0.25">
      <c r="G653" t="str">
        <f t="shared" si="145"/>
        <v/>
      </c>
      <c r="H653">
        <f t="shared" ca="1" si="146"/>
        <v>222</v>
      </c>
      <c r="I653">
        <f t="shared" ca="1" si="147"/>
        <v>49</v>
      </c>
      <c r="J653" t="str">
        <f t="shared" si="148"/>
        <v/>
      </c>
      <c r="K653" t="str">
        <f t="shared" si="149"/>
        <v/>
      </c>
      <c r="M653" t="str">
        <f t="shared" ca="1" si="140"/>
        <v/>
      </c>
      <c r="N653">
        <f t="shared" ca="1" si="141"/>
        <v>0.4014633070493997</v>
      </c>
      <c r="O653">
        <f t="shared" ca="1" si="142"/>
        <v>0.79054363040459907</v>
      </c>
      <c r="P653" t="str">
        <f t="shared" ca="1" si="143"/>
        <v/>
      </c>
      <c r="Q653" t="str">
        <f t="shared" ca="1" si="144"/>
        <v/>
      </c>
      <c r="S653" s="53" t="str">
        <f t="shared" si="150"/>
        <v/>
      </c>
      <c r="T653" s="53">
        <f t="shared" si="139"/>
        <v>1</v>
      </c>
      <c r="U653" s="53">
        <f t="shared" si="138"/>
        <v>1</v>
      </c>
      <c r="V653" s="53" t="str">
        <f t="shared" si="138"/>
        <v/>
      </c>
      <c r="W653" s="53" t="str">
        <f t="shared" si="138"/>
        <v/>
      </c>
      <c r="X653">
        <f t="shared" si="151"/>
        <v>652</v>
      </c>
      <c r="Z653">
        <v>652</v>
      </c>
    </row>
    <row r="654" spans="7:26" x14ac:dyDescent="0.25">
      <c r="G654">
        <f t="shared" ca="1" si="145"/>
        <v>369</v>
      </c>
      <c r="H654" t="str">
        <f t="shared" si="146"/>
        <v/>
      </c>
      <c r="I654" t="str">
        <f t="shared" si="147"/>
        <v/>
      </c>
      <c r="J654" t="str">
        <f t="shared" si="148"/>
        <v/>
      </c>
      <c r="K654" t="str">
        <f t="shared" si="149"/>
        <v/>
      </c>
      <c r="M654">
        <f t="shared" ca="1" si="140"/>
        <v>9.1097419507141453E-2</v>
      </c>
      <c r="N654" t="str">
        <f t="shared" ca="1" si="141"/>
        <v/>
      </c>
      <c r="O654" t="str">
        <f t="shared" ca="1" si="142"/>
        <v/>
      </c>
      <c r="P654" t="str">
        <f t="shared" ca="1" si="143"/>
        <v/>
      </c>
      <c r="Q654" t="str">
        <f t="shared" ca="1" si="144"/>
        <v/>
      </c>
      <c r="S654" s="53">
        <f t="shared" si="150"/>
        <v>1</v>
      </c>
      <c r="T654" s="53" t="str">
        <f t="shared" si="139"/>
        <v/>
      </c>
      <c r="U654" s="53" t="str">
        <f t="shared" si="138"/>
        <v/>
      </c>
      <c r="V654" s="53" t="str">
        <f t="shared" si="138"/>
        <v/>
      </c>
      <c r="W654" s="53" t="str">
        <f t="shared" si="138"/>
        <v/>
      </c>
      <c r="X654">
        <f t="shared" si="151"/>
        <v>653</v>
      </c>
      <c r="Z654">
        <v>653</v>
      </c>
    </row>
    <row r="655" spans="7:26" x14ac:dyDescent="0.25">
      <c r="G655" t="str">
        <f t="shared" si="145"/>
        <v/>
      </c>
      <c r="H655">
        <f t="shared" ca="1" si="146"/>
        <v>85</v>
      </c>
      <c r="I655" t="str">
        <f t="shared" si="147"/>
        <v/>
      </c>
      <c r="J655" t="str">
        <f t="shared" si="148"/>
        <v/>
      </c>
      <c r="K655" t="str">
        <f t="shared" si="149"/>
        <v/>
      </c>
      <c r="M655" t="str">
        <f t="shared" ca="1" si="140"/>
        <v/>
      </c>
      <c r="N655">
        <f t="shared" ca="1" si="141"/>
        <v>0.76521222265422673</v>
      </c>
      <c r="O655" t="str">
        <f t="shared" ca="1" si="142"/>
        <v/>
      </c>
      <c r="P655" t="str">
        <f t="shared" ca="1" si="143"/>
        <v/>
      </c>
      <c r="Q655" t="str">
        <f t="shared" ca="1" si="144"/>
        <v/>
      </c>
      <c r="S655" s="53" t="str">
        <f t="shared" si="150"/>
        <v/>
      </c>
      <c r="T655" s="53">
        <f t="shared" si="139"/>
        <v>1</v>
      </c>
      <c r="U655" s="53" t="str">
        <f t="shared" si="138"/>
        <v/>
      </c>
      <c r="V655" s="53" t="str">
        <f t="shared" si="138"/>
        <v/>
      </c>
      <c r="W655" s="53" t="str">
        <f t="shared" si="138"/>
        <v/>
      </c>
      <c r="X655">
        <f t="shared" si="151"/>
        <v>654</v>
      </c>
      <c r="Z655">
        <v>654</v>
      </c>
    </row>
    <row r="656" spans="7:26" x14ac:dyDescent="0.25">
      <c r="G656" t="str">
        <f t="shared" si="145"/>
        <v/>
      </c>
      <c r="H656" t="str">
        <f t="shared" si="146"/>
        <v/>
      </c>
      <c r="I656" t="str">
        <f t="shared" si="147"/>
        <v/>
      </c>
      <c r="J656">
        <f t="shared" ca="1" si="148"/>
        <v>85</v>
      </c>
      <c r="K656" t="str">
        <f t="shared" si="149"/>
        <v/>
      </c>
      <c r="M656" t="str">
        <f t="shared" ca="1" si="140"/>
        <v/>
      </c>
      <c r="N656" t="str">
        <f t="shared" ca="1" si="141"/>
        <v/>
      </c>
      <c r="O656" t="str">
        <f t="shared" ca="1" si="142"/>
        <v/>
      </c>
      <c r="P656">
        <f t="shared" ca="1" si="143"/>
        <v>0.11448662387837505</v>
      </c>
      <c r="Q656" t="str">
        <f t="shared" ca="1" si="144"/>
        <v/>
      </c>
      <c r="S656" s="53" t="str">
        <f t="shared" si="150"/>
        <v/>
      </c>
      <c r="T656" s="53" t="str">
        <f t="shared" si="139"/>
        <v/>
      </c>
      <c r="U656" s="53" t="str">
        <f t="shared" si="138"/>
        <v/>
      </c>
      <c r="V656" s="53">
        <f t="shared" si="138"/>
        <v>1</v>
      </c>
      <c r="W656" s="53" t="str">
        <f t="shared" si="138"/>
        <v/>
      </c>
      <c r="X656">
        <f t="shared" si="151"/>
        <v>655</v>
      </c>
      <c r="Z656">
        <v>655</v>
      </c>
    </row>
    <row r="657" spans="7:26" x14ac:dyDescent="0.25">
      <c r="G657" t="str">
        <f t="shared" si="145"/>
        <v/>
      </c>
      <c r="H657">
        <f t="shared" ca="1" si="146"/>
        <v>279</v>
      </c>
      <c r="I657">
        <f t="shared" ca="1" si="147"/>
        <v>178</v>
      </c>
      <c r="J657" t="str">
        <f t="shared" si="148"/>
        <v/>
      </c>
      <c r="K657" t="str">
        <f t="shared" si="149"/>
        <v/>
      </c>
      <c r="M657" t="str">
        <f t="shared" ca="1" si="140"/>
        <v/>
      </c>
      <c r="N657">
        <f t="shared" ca="1" si="141"/>
        <v>0.24854226769436094</v>
      </c>
      <c r="O657">
        <f t="shared" ca="1" si="142"/>
        <v>0.15992085120409505</v>
      </c>
      <c r="P657" t="str">
        <f t="shared" ca="1" si="143"/>
        <v/>
      </c>
      <c r="Q657" t="str">
        <f t="shared" ca="1" si="144"/>
        <v/>
      </c>
      <c r="S657" s="53" t="str">
        <f t="shared" si="150"/>
        <v/>
      </c>
      <c r="T657" s="53">
        <f t="shared" si="139"/>
        <v>1</v>
      </c>
      <c r="U657" s="53">
        <f t="shared" si="138"/>
        <v>1</v>
      </c>
      <c r="V657" s="53" t="str">
        <f t="shared" si="138"/>
        <v/>
      </c>
      <c r="W657" s="53" t="str">
        <f t="shared" si="138"/>
        <v/>
      </c>
      <c r="X657">
        <f t="shared" si="151"/>
        <v>656</v>
      </c>
      <c r="Z657">
        <v>656</v>
      </c>
    </row>
    <row r="658" spans="7:26" x14ac:dyDescent="0.25">
      <c r="G658">
        <f t="shared" ca="1" si="145"/>
        <v>178</v>
      </c>
      <c r="H658" t="str">
        <f t="shared" si="146"/>
        <v/>
      </c>
      <c r="I658" t="str">
        <f t="shared" si="147"/>
        <v/>
      </c>
      <c r="J658" t="str">
        <f t="shared" si="148"/>
        <v/>
      </c>
      <c r="K658" t="str">
        <f t="shared" si="149"/>
        <v/>
      </c>
      <c r="M658">
        <f t="shared" ca="1" si="140"/>
        <v>0.5909007141880861</v>
      </c>
      <c r="N658" t="str">
        <f t="shared" ca="1" si="141"/>
        <v/>
      </c>
      <c r="O658" t="str">
        <f t="shared" ca="1" si="142"/>
        <v/>
      </c>
      <c r="P658" t="str">
        <f t="shared" ca="1" si="143"/>
        <v/>
      </c>
      <c r="Q658" t="str">
        <f t="shared" ca="1" si="144"/>
        <v/>
      </c>
      <c r="S658" s="53">
        <f t="shared" si="150"/>
        <v>1</v>
      </c>
      <c r="T658" s="53" t="str">
        <f t="shared" si="139"/>
        <v/>
      </c>
      <c r="U658" s="53" t="str">
        <f t="shared" si="139"/>
        <v/>
      </c>
      <c r="V658" s="53" t="str">
        <f t="shared" si="139"/>
        <v/>
      </c>
      <c r="W658" s="53" t="str">
        <f t="shared" si="139"/>
        <v/>
      </c>
      <c r="X658">
        <f t="shared" si="151"/>
        <v>657</v>
      </c>
      <c r="Z658">
        <v>657</v>
      </c>
    </row>
    <row r="659" spans="7:26" x14ac:dyDescent="0.25">
      <c r="G659" t="str">
        <f t="shared" si="145"/>
        <v/>
      </c>
      <c r="H659">
        <f t="shared" ca="1" si="146"/>
        <v>91</v>
      </c>
      <c r="I659" t="str">
        <f t="shared" si="147"/>
        <v/>
      </c>
      <c r="J659" t="str">
        <f t="shared" si="148"/>
        <v/>
      </c>
      <c r="K659" t="str">
        <f t="shared" si="149"/>
        <v/>
      </c>
      <c r="M659" t="str">
        <f t="shared" ca="1" si="140"/>
        <v/>
      </c>
      <c r="N659">
        <f t="shared" ca="1" si="141"/>
        <v>0.73737773380246496</v>
      </c>
      <c r="O659" t="str">
        <f t="shared" ca="1" si="142"/>
        <v/>
      </c>
      <c r="P659" t="str">
        <f t="shared" ca="1" si="143"/>
        <v/>
      </c>
      <c r="Q659" t="str">
        <f t="shared" ca="1" si="144"/>
        <v/>
      </c>
      <c r="S659" s="53" t="str">
        <f t="shared" si="150"/>
        <v/>
      </c>
      <c r="T659" s="53">
        <f t="shared" ref="T659:W722" si="152">IF($X659&lt;&gt;"",IF(MOD($X659,T$1) = 0,1,""),"")</f>
        <v>1</v>
      </c>
      <c r="U659" s="53" t="str">
        <f t="shared" si="152"/>
        <v/>
      </c>
      <c r="V659" s="53" t="str">
        <f t="shared" si="152"/>
        <v/>
      </c>
      <c r="W659" s="53" t="str">
        <f t="shared" si="152"/>
        <v/>
      </c>
      <c r="X659">
        <f t="shared" si="151"/>
        <v>658</v>
      </c>
      <c r="Z659">
        <v>658</v>
      </c>
    </row>
    <row r="660" spans="7:26" x14ac:dyDescent="0.25">
      <c r="G660">
        <f t="shared" ca="1" si="145"/>
        <v>29</v>
      </c>
      <c r="H660" t="str">
        <f t="shared" si="146"/>
        <v/>
      </c>
      <c r="I660" t="str">
        <f t="shared" si="147"/>
        <v/>
      </c>
      <c r="J660" t="str">
        <f t="shared" si="148"/>
        <v/>
      </c>
      <c r="K660" t="str">
        <f t="shared" si="149"/>
        <v/>
      </c>
      <c r="M660">
        <f t="shared" ca="1" si="140"/>
        <v>0.92917964062148273</v>
      </c>
      <c r="N660" t="str">
        <f t="shared" ca="1" si="141"/>
        <v/>
      </c>
      <c r="O660" t="str">
        <f t="shared" ca="1" si="142"/>
        <v/>
      </c>
      <c r="P660" t="str">
        <f t="shared" ca="1" si="143"/>
        <v/>
      </c>
      <c r="Q660" t="str">
        <f t="shared" ca="1" si="144"/>
        <v/>
      </c>
      <c r="S660" s="53">
        <f t="shared" si="150"/>
        <v>1</v>
      </c>
      <c r="T660" s="53" t="str">
        <f t="shared" si="152"/>
        <v/>
      </c>
      <c r="U660" s="53" t="str">
        <f t="shared" si="152"/>
        <v/>
      </c>
      <c r="V660" s="53" t="str">
        <f t="shared" si="152"/>
        <v/>
      </c>
      <c r="W660" s="53" t="str">
        <f t="shared" si="152"/>
        <v/>
      </c>
      <c r="X660">
        <f t="shared" si="151"/>
        <v>659</v>
      </c>
      <c r="Z660">
        <v>659</v>
      </c>
    </row>
    <row r="661" spans="7:26" x14ac:dyDescent="0.25">
      <c r="G661" t="str">
        <f t="shared" si="145"/>
        <v/>
      </c>
      <c r="H661" t="str">
        <f t="shared" si="146"/>
        <v/>
      </c>
      <c r="I661" t="str">
        <f t="shared" si="147"/>
        <v/>
      </c>
      <c r="J661" t="str">
        <f t="shared" si="148"/>
        <v/>
      </c>
      <c r="K661" t="str">
        <f t="shared" si="149"/>
        <v/>
      </c>
      <c r="M661" t="str">
        <f t="shared" ca="1" si="140"/>
        <v/>
      </c>
      <c r="N661" t="str">
        <f t="shared" ca="1" si="141"/>
        <v/>
      </c>
      <c r="O661" t="str">
        <f t="shared" ca="1" si="142"/>
        <v/>
      </c>
      <c r="P661" t="str">
        <f t="shared" ca="1" si="143"/>
        <v/>
      </c>
      <c r="Q661" t="str">
        <f t="shared" ca="1" si="144"/>
        <v/>
      </c>
      <c r="S661" s="53" t="str">
        <f t="shared" si="150"/>
        <v/>
      </c>
      <c r="T661" s="53" t="str">
        <f t="shared" si="152"/>
        <v/>
      </c>
      <c r="U661" s="53" t="str">
        <f t="shared" si="152"/>
        <v/>
      </c>
      <c r="V661" s="53" t="str">
        <f t="shared" si="152"/>
        <v/>
      </c>
      <c r="W661" s="53" t="str">
        <f t="shared" si="152"/>
        <v/>
      </c>
      <c r="X661" t="str">
        <f t="shared" si="151"/>
        <v/>
      </c>
      <c r="Z661">
        <v>660</v>
      </c>
    </row>
    <row r="662" spans="7:26" x14ac:dyDescent="0.25">
      <c r="G662">
        <f t="shared" ca="1" si="145"/>
        <v>379</v>
      </c>
      <c r="H662" t="str">
        <f t="shared" si="146"/>
        <v/>
      </c>
      <c r="I662" t="str">
        <f t="shared" si="147"/>
        <v/>
      </c>
      <c r="J662" t="str">
        <f t="shared" si="148"/>
        <v/>
      </c>
      <c r="K662" t="str">
        <f t="shared" si="149"/>
        <v/>
      </c>
      <c r="M662">
        <f t="shared" ca="1" si="140"/>
        <v>4.1358387257104945E-2</v>
      </c>
      <c r="N662" t="str">
        <f t="shared" ca="1" si="141"/>
        <v/>
      </c>
      <c r="O662" t="str">
        <f t="shared" ca="1" si="142"/>
        <v/>
      </c>
      <c r="P662" t="str">
        <f t="shared" ca="1" si="143"/>
        <v/>
      </c>
      <c r="Q662" t="str">
        <f t="shared" ca="1" si="144"/>
        <v/>
      </c>
      <c r="S662" s="53">
        <f t="shared" si="150"/>
        <v>1</v>
      </c>
      <c r="T662" s="53" t="str">
        <f t="shared" si="152"/>
        <v/>
      </c>
      <c r="U662" s="53" t="str">
        <f t="shared" si="152"/>
        <v/>
      </c>
      <c r="V662" s="53" t="str">
        <f t="shared" si="152"/>
        <v/>
      </c>
      <c r="W662" s="53" t="str">
        <f t="shared" si="152"/>
        <v/>
      </c>
      <c r="X662">
        <f t="shared" si="151"/>
        <v>661</v>
      </c>
      <c r="Z662">
        <v>661</v>
      </c>
    </row>
    <row r="663" spans="7:26" x14ac:dyDescent="0.25">
      <c r="G663" t="str">
        <f t="shared" si="145"/>
        <v/>
      </c>
      <c r="H663">
        <f t="shared" ca="1" si="146"/>
        <v>328</v>
      </c>
      <c r="I663" t="str">
        <f t="shared" si="147"/>
        <v/>
      </c>
      <c r="J663" t="str">
        <f t="shared" si="148"/>
        <v/>
      </c>
      <c r="K663" t="str">
        <f t="shared" si="149"/>
        <v/>
      </c>
      <c r="M663" t="str">
        <f t="shared" ref="M663:M726" ca="1" si="153">IF(S663&lt;&gt;"",RAND(),"")</f>
        <v/>
      </c>
      <c r="N663">
        <f t="shared" ref="N663:N726" ca="1" si="154">IF(T663&lt;&gt;"",RAND(),"")</f>
        <v>0.16650627143524632</v>
      </c>
      <c r="O663" t="str">
        <f t="shared" ref="O663:O726" ca="1" si="155">IF(U663&lt;&gt;"",RAND(),"")</f>
        <v/>
      </c>
      <c r="P663" t="str">
        <f t="shared" ref="P663:P726" ca="1" si="156">IF(V663&lt;&gt;"",RAND(),"")</f>
        <v/>
      </c>
      <c r="Q663" t="str">
        <f t="shared" ref="Q663:Q726" ca="1" si="157">IF(W663&lt;&gt;"",RAND(),"")</f>
        <v/>
      </c>
      <c r="S663" s="53" t="str">
        <f t="shared" si="150"/>
        <v/>
      </c>
      <c r="T663" s="53">
        <f t="shared" si="152"/>
        <v>1</v>
      </c>
      <c r="U663" s="53" t="str">
        <f t="shared" si="152"/>
        <v/>
      </c>
      <c r="V663" s="53" t="str">
        <f t="shared" si="152"/>
        <v/>
      </c>
      <c r="W663" s="53" t="str">
        <f t="shared" si="152"/>
        <v/>
      </c>
      <c r="X663">
        <f t="shared" si="151"/>
        <v>662</v>
      </c>
      <c r="Z663">
        <v>662</v>
      </c>
    </row>
    <row r="664" spans="7:26" x14ac:dyDescent="0.25">
      <c r="G664">
        <f t="shared" ca="1" si="145"/>
        <v>237</v>
      </c>
      <c r="H664" t="str">
        <f t="shared" si="146"/>
        <v/>
      </c>
      <c r="I664" t="str">
        <f t="shared" si="147"/>
        <v/>
      </c>
      <c r="J664" t="str">
        <f t="shared" si="148"/>
        <v/>
      </c>
      <c r="K664" t="str">
        <f t="shared" si="149"/>
        <v/>
      </c>
      <c r="M664">
        <f t="shared" ca="1" si="153"/>
        <v>0.43197075145123331</v>
      </c>
      <c r="N664" t="str">
        <f t="shared" ca="1" si="154"/>
        <v/>
      </c>
      <c r="O664" t="str">
        <f t="shared" ca="1" si="155"/>
        <v/>
      </c>
      <c r="P664" t="str">
        <f t="shared" ca="1" si="156"/>
        <v/>
      </c>
      <c r="Q664" t="str">
        <f t="shared" ca="1" si="157"/>
        <v/>
      </c>
      <c r="S664" s="53">
        <f t="shared" si="150"/>
        <v>1</v>
      </c>
      <c r="T664" s="53" t="str">
        <f t="shared" si="152"/>
        <v/>
      </c>
      <c r="U664" s="53" t="str">
        <f t="shared" si="152"/>
        <v/>
      </c>
      <c r="V664" s="53" t="str">
        <f t="shared" si="152"/>
        <v/>
      </c>
      <c r="W664" s="53" t="str">
        <f t="shared" si="152"/>
        <v/>
      </c>
      <c r="X664">
        <f t="shared" si="151"/>
        <v>663</v>
      </c>
      <c r="Z664">
        <v>663</v>
      </c>
    </row>
    <row r="665" spans="7:26" x14ac:dyDescent="0.25">
      <c r="G665" t="str">
        <f t="shared" si="145"/>
        <v/>
      </c>
      <c r="H665">
        <f t="shared" ca="1" si="146"/>
        <v>167</v>
      </c>
      <c r="I665">
        <f t="shared" ca="1" si="147"/>
        <v>141</v>
      </c>
      <c r="J665" t="str">
        <f t="shared" si="148"/>
        <v/>
      </c>
      <c r="K665" t="str">
        <f t="shared" si="149"/>
        <v/>
      </c>
      <c r="M665" t="str">
        <f t="shared" ca="1" si="153"/>
        <v/>
      </c>
      <c r="N665">
        <f t="shared" ca="1" si="154"/>
        <v>0.53533463274427384</v>
      </c>
      <c r="O665">
        <f t="shared" ca="1" si="155"/>
        <v>0.27702844911409508</v>
      </c>
      <c r="P665" t="str">
        <f t="shared" ca="1" si="156"/>
        <v/>
      </c>
      <c r="Q665" t="str">
        <f t="shared" ca="1" si="157"/>
        <v/>
      </c>
      <c r="S665" s="53" t="str">
        <f t="shared" si="150"/>
        <v/>
      </c>
      <c r="T665" s="53">
        <f t="shared" si="152"/>
        <v>1</v>
      </c>
      <c r="U665" s="53">
        <f t="shared" si="152"/>
        <v>1</v>
      </c>
      <c r="V665" s="53" t="str">
        <f t="shared" si="152"/>
        <v/>
      </c>
      <c r="W665" s="53" t="str">
        <f t="shared" si="152"/>
        <v/>
      </c>
      <c r="X665">
        <f t="shared" si="151"/>
        <v>664</v>
      </c>
      <c r="Z665">
        <v>664</v>
      </c>
    </row>
    <row r="666" spans="7:26" x14ac:dyDescent="0.25">
      <c r="G666" t="str">
        <f t="shared" si="145"/>
        <v/>
      </c>
      <c r="H666" t="str">
        <f t="shared" si="146"/>
        <v/>
      </c>
      <c r="I666" t="str">
        <f t="shared" si="147"/>
        <v/>
      </c>
      <c r="J666">
        <f t="shared" ca="1" si="148"/>
        <v>33</v>
      </c>
      <c r="K666" t="str">
        <f t="shared" si="149"/>
        <v/>
      </c>
      <c r="M666" t="str">
        <f t="shared" ca="1" si="153"/>
        <v/>
      </c>
      <c r="N666" t="str">
        <f t="shared" ca="1" si="154"/>
        <v/>
      </c>
      <c r="O666" t="str">
        <f t="shared" ca="1" si="155"/>
        <v/>
      </c>
      <c r="P666">
        <f t="shared" ca="1" si="156"/>
        <v>0.64328307938064244</v>
      </c>
      <c r="Q666" t="str">
        <f t="shared" ca="1" si="157"/>
        <v/>
      </c>
      <c r="S666" s="53" t="str">
        <f t="shared" si="150"/>
        <v/>
      </c>
      <c r="T666" s="53" t="str">
        <f t="shared" si="152"/>
        <v/>
      </c>
      <c r="U666" s="53" t="str">
        <f t="shared" si="152"/>
        <v/>
      </c>
      <c r="V666" s="53">
        <f t="shared" si="152"/>
        <v>1</v>
      </c>
      <c r="W666" s="53" t="str">
        <f t="shared" si="152"/>
        <v/>
      </c>
      <c r="X666">
        <f t="shared" si="151"/>
        <v>665</v>
      </c>
      <c r="Z666">
        <v>665</v>
      </c>
    </row>
    <row r="667" spans="7:26" x14ac:dyDescent="0.25">
      <c r="G667" t="str">
        <f t="shared" si="145"/>
        <v/>
      </c>
      <c r="H667">
        <f t="shared" ca="1" si="146"/>
        <v>62</v>
      </c>
      <c r="I667" t="str">
        <f t="shared" si="147"/>
        <v/>
      </c>
      <c r="J667" t="str">
        <f t="shared" si="148"/>
        <v/>
      </c>
      <c r="K667" t="str">
        <f t="shared" si="149"/>
        <v/>
      </c>
      <c r="M667" t="str">
        <f t="shared" ca="1" si="153"/>
        <v/>
      </c>
      <c r="N667">
        <f t="shared" ca="1" si="154"/>
        <v>0.83573468432640663</v>
      </c>
      <c r="O667" t="str">
        <f t="shared" ca="1" si="155"/>
        <v/>
      </c>
      <c r="P667" t="str">
        <f t="shared" ca="1" si="156"/>
        <v/>
      </c>
      <c r="Q667" t="str">
        <f t="shared" ca="1" si="157"/>
        <v/>
      </c>
      <c r="S667" s="53" t="str">
        <f t="shared" si="150"/>
        <v/>
      </c>
      <c r="T667" s="53">
        <f t="shared" si="152"/>
        <v>1</v>
      </c>
      <c r="U667" s="53" t="str">
        <f t="shared" si="152"/>
        <v/>
      </c>
      <c r="V667" s="53" t="str">
        <f t="shared" si="152"/>
        <v/>
      </c>
      <c r="W667" s="53" t="str">
        <f t="shared" si="152"/>
        <v/>
      </c>
      <c r="X667">
        <f t="shared" si="151"/>
        <v>666</v>
      </c>
      <c r="Z667">
        <v>666</v>
      </c>
    </row>
    <row r="668" spans="7:26" x14ac:dyDescent="0.25">
      <c r="G668">
        <f t="shared" ca="1" si="145"/>
        <v>315</v>
      </c>
      <c r="H668" t="str">
        <f t="shared" si="146"/>
        <v/>
      </c>
      <c r="I668" t="str">
        <f t="shared" si="147"/>
        <v/>
      </c>
      <c r="J668" t="str">
        <f t="shared" si="148"/>
        <v/>
      </c>
      <c r="K668" t="str">
        <f t="shared" si="149"/>
        <v/>
      </c>
      <c r="M668">
        <f t="shared" ca="1" si="153"/>
        <v>0.23260880157975938</v>
      </c>
      <c r="N668" t="str">
        <f t="shared" ca="1" si="154"/>
        <v/>
      </c>
      <c r="O668" t="str">
        <f t="shared" ca="1" si="155"/>
        <v/>
      </c>
      <c r="P668" t="str">
        <f t="shared" ca="1" si="156"/>
        <v/>
      </c>
      <c r="Q668" t="str">
        <f t="shared" ca="1" si="157"/>
        <v/>
      </c>
      <c r="S668" s="53">
        <f t="shared" si="150"/>
        <v>1</v>
      </c>
      <c r="T668" s="53" t="str">
        <f t="shared" si="152"/>
        <v/>
      </c>
      <c r="U668" s="53" t="str">
        <f t="shared" si="152"/>
        <v/>
      </c>
      <c r="V668" s="53" t="str">
        <f t="shared" si="152"/>
        <v/>
      </c>
      <c r="W668" s="53" t="str">
        <f t="shared" si="152"/>
        <v/>
      </c>
      <c r="X668">
        <f t="shared" si="151"/>
        <v>667</v>
      </c>
      <c r="Z668">
        <v>667</v>
      </c>
    </row>
    <row r="669" spans="7:26" x14ac:dyDescent="0.25">
      <c r="G669" t="str">
        <f t="shared" si="145"/>
        <v/>
      </c>
      <c r="H669">
        <f t="shared" ca="1" si="146"/>
        <v>258</v>
      </c>
      <c r="I669">
        <f t="shared" ca="1" si="147"/>
        <v>117</v>
      </c>
      <c r="J669" t="str">
        <f t="shared" si="148"/>
        <v/>
      </c>
      <c r="K669" t="str">
        <f t="shared" si="149"/>
        <v/>
      </c>
      <c r="M669" t="str">
        <f t="shared" ca="1" si="153"/>
        <v/>
      </c>
      <c r="N669">
        <f t="shared" ca="1" si="154"/>
        <v>0.30693777469845129</v>
      </c>
      <c r="O669">
        <f t="shared" ca="1" si="155"/>
        <v>0.41382850613128097</v>
      </c>
      <c r="P669" t="str">
        <f t="shared" ca="1" si="156"/>
        <v/>
      </c>
      <c r="Q669" t="str">
        <f t="shared" ca="1" si="157"/>
        <v/>
      </c>
      <c r="S669" s="53" t="str">
        <f t="shared" si="150"/>
        <v/>
      </c>
      <c r="T669" s="53">
        <f t="shared" si="152"/>
        <v>1</v>
      </c>
      <c r="U669" s="53">
        <f t="shared" si="152"/>
        <v>1</v>
      </c>
      <c r="V669" s="53" t="str">
        <f t="shared" si="152"/>
        <v/>
      </c>
      <c r="W669" s="53" t="str">
        <f t="shared" si="152"/>
        <v/>
      </c>
      <c r="X669">
        <f t="shared" si="151"/>
        <v>668</v>
      </c>
      <c r="Z669">
        <v>668</v>
      </c>
    </row>
    <row r="670" spans="7:26" x14ac:dyDescent="0.25">
      <c r="G670">
        <f t="shared" ca="1" si="145"/>
        <v>198</v>
      </c>
      <c r="H670" t="str">
        <f t="shared" si="146"/>
        <v/>
      </c>
      <c r="I670" t="str">
        <f t="shared" si="147"/>
        <v/>
      </c>
      <c r="J670" t="str">
        <f t="shared" si="148"/>
        <v/>
      </c>
      <c r="K670" t="str">
        <f t="shared" si="149"/>
        <v/>
      </c>
      <c r="M670">
        <f t="shared" ca="1" si="153"/>
        <v>0.54350964846530203</v>
      </c>
      <c r="N670" t="str">
        <f t="shared" ca="1" si="154"/>
        <v/>
      </c>
      <c r="O670" t="str">
        <f t="shared" ca="1" si="155"/>
        <v/>
      </c>
      <c r="P670" t="str">
        <f t="shared" ca="1" si="156"/>
        <v/>
      </c>
      <c r="Q670" t="str">
        <f t="shared" ca="1" si="157"/>
        <v/>
      </c>
      <c r="S670" s="53">
        <f t="shared" si="150"/>
        <v>1</v>
      </c>
      <c r="T670" s="53" t="str">
        <f t="shared" si="152"/>
        <v/>
      </c>
      <c r="U670" s="53" t="str">
        <f t="shared" si="152"/>
        <v/>
      </c>
      <c r="V670" s="53" t="str">
        <f t="shared" si="152"/>
        <v/>
      </c>
      <c r="W670" s="53" t="str">
        <f t="shared" si="152"/>
        <v/>
      </c>
      <c r="X670">
        <f t="shared" si="151"/>
        <v>669</v>
      </c>
      <c r="Z670">
        <v>669</v>
      </c>
    </row>
    <row r="671" spans="7:26" x14ac:dyDescent="0.25">
      <c r="G671" t="str">
        <f t="shared" si="145"/>
        <v/>
      </c>
      <c r="H671" t="str">
        <f t="shared" si="146"/>
        <v/>
      </c>
      <c r="I671" t="str">
        <f t="shared" si="147"/>
        <v/>
      </c>
      <c r="J671" t="str">
        <f t="shared" si="148"/>
        <v/>
      </c>
      <c r="K671" t="str">
        <f t="shared" si="149"/>
        <v/>
      </c>
      <c r="M671" t="str">
        <f t="shared" ca="1" si="153"/>
        <v/>
      </c>
      <c r="N671" t="str">
        <f t="shared" ca="1" si="154"/>
        <v/>
      </c>
      <c r="O671" t="str">
        <f t="shared" ca="1" si="155"/>
        <v/>
      </c>
      <c r="P671" t="str">
        <f t="shared" ca="1" si="156"/>
        <v/>
      </c>
      <c r="Q671" t="str">
        <f t="shared" ca="1" si="157"/>
        <v/>
      </c>
      <c r="S671" s="53" t="str">
        <f t="shared" si="150"/>
        <v/>
      </c>
      <c r="T671" s="53" t="str">
        <f t="shared" si="152"/>
        <v/>
      </c>
      <c r="U671" s="53" t="str">
        <f t="shared" si="152"/>
        <v/>
      </c>
      <c r="V671" s="53" t="str">
        <f t="shared" si="152"/>
        <v/>
      </c>
      <c r="W671" s="53" t="str">
        <f t="shared" si="152"/>
        <v/>
      </c>
      <c r="X671" t="str">
        <f t="shared" si="151"/>
        <v/>
      </c>
      <c r="Z671">
        <v>670</v>
      </c>
    </row>
    <row r="672" spans="7:26" x14ac:dyDescent="0.25">
      <c r="G672">
        <f t="shared" ca="1" si="145"/>
        <v>396</v>
      </c>
      <c r="H672" t="str">
        <f t="shared" si="146"/>
        <v/>
      </c>
      <c r="I672" t="str">
        <f t="shared" si="147"/>
        <v/>
      </c>
      <c r="J672" t="str">
        <f t="shared" si="148"/>
        <v/>
      </c>
      <c r="K672" t="str">
        <f t="shared" si="149"/>
        <v/>
      </c>
      <c r="M672">
        <f t="shared" ca="1" si="153"/>
        <v>8.4966536532419257E-3</v>
      </c>
      <c r="N672" t="str">
        <f t="shared" ca="1" si="154"/>
        <v/>
      </c>
      <c r="O672" t="str">
        <f t="shared" ca="1" si="155"/>
        <v/>
      </c>
      <c r="P672" t="str">
        <f t="shared" ca="1" si="156"/>
        <v/>
      </c>
      <c r="Q672" t="str">
        <f t="shared" ca="1" si="157"/>
        <v/>
      </c>
      <c r="S672" s="53">
        <f t="shared" si="150"/>
        <v>1</v>
      </c>
      <c r="T672" s="53" t="str">
        <f t="shared" si="152"/>
        <v/>
      </c>
      <c r="U672" s="53" t="str">
        <f t="shared" si="152"/>
        <v/>
      </c>
      <c r="V672" s="53" t="str">
        <f t="shared" si="152"/>
        <v/>
      </c>
      <c r="W672" s="53" t="str">
        <f t="shared" si="152"/>
        <v/>
      </c>
      <c r="X672">
        <f t="shared" si="151"/>
        <v>671</v>
      </c>
      <c r="Z672">
        <v>671</v>
      </c>
    </row>
    <row r="673" spans="7:26" x14ac:dyDescent="0.25">
      <c r="G673" t="str">
        <f t="shared" si="145"/>
        <v/>
      </c>
      <c r="H673">
        <f t="shared" ca="1" si="146"/>
        <v>146</v>
      </c>
      <c r="I673">
        <f t="shared" ca="1" si="147"/>
        <v>174</v>
      </c>
      <c r="J673" t="str">
        <f t="shared" si="148"/>
        <v/>
      </c>
      <c r="K673" t="str">
        <f t="shared" si="149"/>
        <v/>
      </c>
      <c r="M673" t="str">
        <f t="shared" ca="1" si="153"/>
        <v/>
      </c>
      <c r="N673">
        <f t="shared" ca="1" si="154"/>
        <v>0.6086834056780569</v>
      </c>
      <c r="O673">
        <f t="shared" ca="1" si="155"/>
        <v>0.18316193523423707</v>
      </c>
      <c r="P673" t="str">
        <f t="shared" ca="1" si="156"/>
        <v/>
      </c>
      <c r="Q673" t="str">
        <f t="shared" ca="1" si="157"/>
        <v/>
      </c>
      <c r="S673" s="53" t="str">
        <f t="shared" si="150"/>
        <v/>
      </c>
      <c r="T673" s="53">
        <f t="shared" si="152"/>
        <v>1</v>
      </c>
      <c r="U673" s="53">
        <f t="shared" si="152"/>
        <v>1</v>
      </c>
      <c r="V673" s="53" t="str">
        <f t="shared" si="152"/>
        <v/>
      </c>
      <c r="W673" s="53" t="str">
        <f t="shared" si="152"/>
        <v/>
      </c>
      <c r="X673">
        <f t="shared" si="151"/>
        <v>672</v>
      </c>
      <c r="Z673">
        <v>672</v>
      </c>
    </row>
    <row r="674" spans="7:26" x14ac:dyDescent="0.25">
      <c r="G674">
        <f t="shared" ca="1" si="145"/>
        <v>79</v>
      </c>
      <c r="H674" t="str">
        <f t="shared" si="146"/>
        <v/>
      </c>
      <c r="I674" t="str">
        <f t="shared" si="147"/>
        <v/>
      </c>
      <c r="J674" t="str">
        <f t="shared" si="148"/>
        <v/>
      </c>
      <c r="K674" t="str">
        <f t="shared" si="149"/>
        <v/>
      </c>
      <c r="M674">
        <f t="shared" ca="1" si="153"/>
        <v>0.81531662179319231</v>
      </c>
      <c r="N674" t="str">
        <f t="shared" ca="1" si="154"/>
        <v/>
      </c>
      <c r="O674" t="str">
        <f t="shared" ca="1" si="155"/>
        <v/>
      </c>
      <c r="P674" t="str">
        <f t="shared" ca="1" si="156"/>
        <v/>
      </c>
      <c r="Q674" t="str">
        <f t="shared" ca="1" si="157"/>
        <v/>
      </c>
      <c r="S674" s="53">
        <f t="shared" si="150"/>
        <v>1</v>
      </c>
      <c r="T674" s="53" t="str">
        <f t="shared" si="152"/>
        <v/>
      </c>
      <c r="U674" s="53" t="str">
        <f t="shared" si="152"/>
        <v/>
      </c>
      <c r="V674" s="53" t="str">
        <f t="shared" si="152"/>
        <v/>
      </c>
      <c r="W674" s="53" t="str">
        <f t="shared" si="152"/>
        <v/>
      </c>
      <c r="X674">
        <f t="shared" si="151"/>
        <v>673</v>
      </c>
      <c r="Z674">
        <v>673</v>
      </c>
    </row>
    <row r="675" spans="7:26" x14ac:dyDescent="0.25">
      <c r="G675" t="str">
        <f t="shared" si="145"/>
        <v/>
      </c>
      <c r="H675">
        <f t="shared" ca="1" si="146"/>
        <v>180</v>
      </c>
      <c r="I675" t="str">
        <f t="shared" si="147"/>
        <v/>
      </c>
      <c r="J675" t="str">
        <f t="shared" si="148"/>
        <v/>
      </c>
      <c r="K675" t="str">
        <f t="shared" si="149"/>
        <v/>
      </c>
      <c r="M675" t="str">
        <f t="shared" ca="1" si="153"/>
        <v/>
      </c>
      <c r="N675">
        <f t="shared" ca="1" si="154"/>
        <v>0.50584165954720173</v>
      </c>
      <c r="O675" t="str">
        <f t="shared" ca="1" si="155"/>
        <v/>
      </c>
      <c r="P675" t="str">
        <f t="shared" ca="1" si="156"/>
        <v/>
      </c>
      <c r="Q675" t="str">
        <f t="shared" ca="1" si="157"/>
        <v/>
      </c>
      <c r="S675" s="53" t="str">
        <f t="shared" si="150"/>
        <v/>
      </c>
      <c r="T675" s="53">
        <f t="shared" si="152"/>
        <v>1</v>
      </c>
      <c r="U675" s="53" t="str">
        <f t="shared" si="152"/>
        <v/>
      </c>
      <c r="V675" s="53" t="str">
        <f t="shared" si="152"/>
        <v/>
      </c>
      <c r="W675" s="53" t="str">
        <f t="shared" si="152"/>
        <v/>
      </c>
      <c r="X675">
        <f t="shared" si="151"/>
        <v>674</v>
      </c>
      <c r="Z675">
        <v>674</v>
      </c>
    </row>
    <row r="676" spans="7:26" x14ac:dyDescent="0.25">
      <c r="G676" t="str">
        <f t="shared" si="145"/>
        <v/>
      </c>
      <c r="H676" t="str">
        <f t="shared" si="146"/>
        <v/>
      </c>
      <c r="I676" t="str">
        <f t="shared" si="147"/>
        <v/>
      </c>
      <c r="J676">
        <f t="shared" ca="1" si="148"/>
        <v>49</v>
      </c>
      <c r="K676">
        <f t="shared" ca="1" si="149"/>
        <v>13</v>
      </c>
      <c r="M676" t="str">
        <f t="shared" ca="1" si="153"/>
        <v/>
      </c>
      <c r="N676" t="str">
        <f t="shared" ca="1" si="154"/>
        <v/>
      </c>
      <c r="O676" t="str">
        <f t="shared" ca="1" si="155"/>
        <v/>
      </c>
      <c r="P676">
        <f t="shared" ca="1" si="156"/>
        <v>0.49923374810009058</v>
      </c>
      <c r="Q676">
        <f t="shared" ca="1" si="157"/>
        <v>0.40216034011553659</v>
      </c>
      <c r="S676" s="53" t="str">
        <f t="shared" si="150"/>
        <v/>
      </c>
      <c r="T676" s="53" t="str">
        <f t="shared" si="152"/>
        <v/>
      </c>
      <c r="U676" s="53" t="str">
        <f t="shared" si="152"/>
        <v/>
      </c>
      <c r="V676" s="53">
        <f t="shared" si="152"/>
        <v>1</v>
      </c>
      <c r="W676" s="53">
        <f t="shared" si="152"/>
        <v>1</v>
      </c>
      <c r="X676">
        <f t="shared" si="151"/>
        <v>675</v>
      </c>
      <c r="Z676">
        <v>675</v>
      </c>
    </row>
    <row r="677" spans="7:26" x14ac:dyDescent="0.25">
      <c r="G677" t="str">
        <f t="shared" si="145"/>
        <v/>
      </c>
      <c r="H677">
        <f t="shared" ca="1" si="146"/>
        <v>293</v>
      </c>
      <c r="I677">
        <f t="shared" ca="1" si="147"/>
        <v>154</v>
      </c>
      <c r="J677" t="str">
        <f t="shared" si="148"/>
        <v/>
      </c>
      <c r="K677" t="str">
        <f t="shared" si="149"/>
        <v/>
      </c>
      <c r="M677" t="str">
        <f t="shared" ca="1" si="153"/>
        <v/>
      </c>
      <c r="N677">
        <f t="shared" ca="1" si="154"/>
        <v>0.21919513219090825</v>
      </c>
      <c r="O677">
        <f t="shared" ca="1" si="155"/>
        <v>0.25014330425985687</v>
      </c>
      <c r="P677" t="str">
        <f t="shared" ca="1" si="156"/>
        <v/>
      </c>
      <c r="Q677" t="str">
        <f t="shared" ca="1" si="157"/>
        <v/>
      </c>
      <c r="S677" s="53" t="str">
        <f t="shared" si="150"/>
        <v/>
      </c>
      <c r="T677" s="53">
        <f t="shared" si="152"/>
        <v>1</v>
      </c>
      <c r="U677" s="53">
        <f t="shared" si="152"/>
        <v>1</v>
      </c>
      <c r="V677" s="53" t="str">
        <f t="shared" si="152"/>
        <v/>
      </c>
      <c r="W677" s="53" t="str">
        <f t="shared" si="152"/>
        <v/>
      </c>
      <c r="X677">
        <f t="shared" si="151"/>
        <v>676</v>
      </c>
      <c r="Z677">
        <v>676</v>
      </c>
    </row>
    <row r="678" spans="7:26" x14ac:dyDescent="0.25">
      <c r="G678">
        <f t="shared" ca="1" si="145"/>
        <v>199</v>
      </c>
      <c r="H678" t="str">
        <f t="shared" si="146"/>
        <v/>
      </c>
      <c r="I678" t="str">
        <f t="shared" si="147"/>
        <v/>
      </c>
      <c r="J678" t="str">
        <f t="shared" si="148"/>
        <v/>
      </c>
      <c r="K678" t="str">
        <f t="shared" si="149"/>
        <v/>
      </c>
      <c r="M678">
        <f t="shared" ca="1" si="153"/>
        <v>0.54290952465849818</v>
      </c>
      <c r="N678" t="str">
        <f t="shared" ca="1" si="154"/>
        <v/>
      </c>
      <c r="O678" t="str">
        <f t="shared" ca="1" si="155"/>
        <v/>
      </c>
      <c r="P678" t="str">
        <f t="shared" ca="1" si="156"/>
        <v/>
      </c>
      <c r="Q678" t="str">
        <f t="shared" ca="1" si="157"/>
        <v/>
      </c>
      <c r="S678" s="53">
        <f t="shared" si="150"/>
        <v>1</v>
      </c>
      <c r="T678" s="53" t="str">
        <f t="shared" si="152"/>
        <v/>
      </c>
      <c r="U678" s="53" t="str">
        <f t="shared" si="152"/>
        <v/>
      </c>
      <c r="V678" s="53" t="str">
        <f t="shared" si="152"/>
        <v/>
      </c>
      <c r="W678" s="53" t="str">
        <f t="shared" si="152"/>
        <v/>
      </c>
      <c r="X678">
        <f t="shared" si="151"/>
        <v>677</v>
      </c>
      <c r="Z678">
        <v>677</v>
      </c>
    </row>
    <row r="679" spans="7:26" x14ac:dyDescent="0.25">
      <c r="G679" t="str">
        <f t="shared" si="145"/>
        <v/>
      </c>
      <c r="H679">
        <f t="shared" ca="1" si="146"/>
        <v>285</v>
      </c>
      <c r="I679" t="str">
        <f t="shared" si="147"/>
        <v/>
      </c>
      <c r="J679" t="str">
        <f t="shared" si="148"/>
        <v/>
      </c>
      <c r="K679" t="str">
        <f t="shared" si="149"/>
        <v/>
      </c>
      <c r="M679" t="str">
        <f t="shared" ca="1" si="153"/>
        <v/>
      </c>
      <c r="N679">
        <f t="shared" ca="1" si="154"/>
        <v>0.23984665664639826</v>
      </c>
      <c r="O679" t="str">
        <f t="shared" ca="1" si="155"/>
        <v/>
      </c>
      <c r="P679" t="str">
        <f t="shared" ca="1" si="156"/>
        <v/>
      </c>
      <c r="Q679" t="str">
        <f t="shared" ca="1" si="157"/>
        <v/>
      </c>
      <c r="S679" s="53" t="str">
        <f t="shared" si="150"/>
        <v/>
      </c>
      <c r="T679" s="53">
        <f t="shared" si="152"/>
        <v>1</v>
      </c>
      <c r="U679" s="53" t="str">
        <f t="shared" si="152"/>
        <v/>
      </c>
      <c r="V679" s="53" t="str">
        <f t="shared" si="152"/>
        <v/>
      </c>
      <c r="W679" s="53" t="str">
        <f t="shared" si="152"/>
        <v/>
      </c>
      <c r="X679">
        <f t="shared" si="151"/>
        <v>678</v>
      </c>
      <c r="Z679">
        <v>678</v>
      </c>
    </row>
    <row r="680" spans="7:26" x14ac:dyDescent="0.25">
      <c r="G680">
        <f t="shared" ca="1" si="145"/>
        <v>335</v>
      </c>
      <c r="H680" t="str">
        <f t="shared" si="146"/>
        <v/>
      </c>
      <c r="I680" t="str">
        <f t="shared" si="147"/>
        <v/>
      </c>
      <c r="J680" t="str">
        <f t="shared" si="148"/>
        <v/>
      </c>
      <c r="K680" t="str">
        <f t="shared" si="149"/>
        <v/>
      </c>
      <c r="M680">
        <f t="shared" ca="1" si="153"/>
        <v>0.17768233875605965</v>
      </c>
      <c r="N680" t="str">
        <f t="shared" ca="1" si="154"/>
        <v/>
      </c>
      <c r="O680" t="str">
        <f t="shared" ca="1" si="155"/>
        <v/>
      </c>
      <c r="P680" t="str">
        <f t="shared" ca="1" si="156"/>
        <v/>
      </c>
      <c r="Q680" t="str">
        <f t="shared" ca="1" si="157"/>
        <v/>
      </c>
      <c r="S680" s="53">
        <f t="shared" si="150"/>
        <v>1</v>
      </c>
      <c r="T680" s="53" t="str">
        <f t="shared" si="152"/>
        <v/>
      </c>
      <c r="U680" s="53" t="str">
        <f t="shared" si="152"/>
        <v/>
      </c>
      <c r="V680" s="53" t="str">
        <f t="shared" si="152"/>
        <v/>
      </c>
      <c r="W680" s="53" t="str">
        <f t="shared" si="152"/>
        <v/>
      </c>
      <c r="X680">
        <f t="shared" si="151"/>
        <v>679</v>
      </c>
      <c r="Z680">
        <v>679</v>
      </c>
    </row>
    <row r="681" spans="7:26" x14ac:dyDescent="0.25">
      <c r="G681" t="str">
        <f t="shared" si="145"/>
        <v/>
      </c>
      <c r="H681" t="str">
        <f t="shared" si="146"/>
        <v/>
      </c>
      <c r="I681" t="str">
        <f t="shared" si="147"/>
        <v/>
      </c>
      <c r="J681" t="str">
        <f t="shared" si="148"/>
        <v/>
      </c>
      <c r="K681" t="str">
        <f t="shared" si="149"/>
        <v/>
      </c>
      <c r="M681" t="str">
        <f t="shared" ca="1" si="153"/>
        <v/>
      </c>
      <c r="N681" t="str">
        <f t="shared" ca="1" si="154"/>
        <v/>
      </c>
      <c r="O681" t="str">
        <f t="shared" ca="1" si="155"/>
        <v/>
      </c>
      <c r="P681" t="str">
        <f t="shared" ca="1" si="156"/>
        <v/>
      </c>
      <c r="Q681" t="str">
        <f t="shared" ca="1" si="157"/>
        <v/>
      </c>
      <c r="S681" s="53" t="str">
        <f t="shared" si="150"/>
        <v/>
      </c>
      <c r="T681" s="53" t="str">
        <f t="shared" si="152"/>
        <v/>
      </c>
      <c r="U681" s="53" t="str">
        <f t="shared" si="152"/>
        <v/>
      </c>
      <c r="V681" s="53" t="str">
        <f t="shared" si="152"/>
        <v/>
      </c>
      <c r="W681" s="53" t="str">
        <f t="shared" si="152"/>
        <v/>
      </c>
      <c r="X681" t="str">
        <f t="shared" si="151"/>
        <v/>
      </c>
      <c r="Z681">
        <v>680</v>
      </c>
    </row>
    <row r="682" spans="7:26" x14ac:dyDescent="0.25">
      <c r="G682">
        <f t="shared" ca="1" si="145"/>
        <v>63</v>
      </c>
      <c r="H682" t="str">
        <f t="shared" si="146"/>
        <v/>
      </c>
      <c r="I682" t="str">
        <f t="shared" si="147"/>
        <v/>
      </c>
      <c r="J682" t="str">
        <f t="shared" si="148"/>
        <v/>
      </c>
      <c r="K682" t="str">
        <f t="shared" si="149"/>
        <v/>
      </c>
      <c r="M682">
        <f t="shared" ca="1" si="153"/>
        <v>0.85944362712992628</v>
      </c>
      <c r="N682" t="str">
        <f t="shared" ca="1" si="154"/>
        <v/>
      </c>
      <c r="O682" t="str">
        <f t="shared" ca="1" si="155"/>
        <v/>
      </c>
      <c r="P682" t="str">
        <f t="shared" ca="1" si="156"/>
        <v/>
      </c>
      <c r="Q682" t="str">
        <f t="shared" ca="1" si="157"/>
        <v/>
      </c>
      <c r="S682" s="53">
        <f t="shared" si="150"/>
        <v>1</v>
      </c>
      <c r="T682" s="53" t="str">
        <f t="shared" si="152"/>
        <v/>
      </c>
      <c r="U682" s="53" t="str">
        <f t="shared" si="152"/>
        <v/>
      </c>
      <c r="V682" s="53" t="str">
        <f t="shared" si="152"/>
        <v/>
      </c>
      <c r="W682" s="53" t="str">
        <f t="shared" si="152"/>
        <v/>
      </c>
      <c r="X682">
        <f t="shared" si="151"/>
        <v>681</v>
      </c>
      <c r="Z682">
        <v>681</v>
      </c>
    </row>
    <row r="683" spans="7:26" x14ac:dyDescent="0.25">
      <c r="G683" t="str">
        <f t="shared" si="145"/>
        <v/>
      </c>
      <c r="H683">
        <f t="shared" ca="1" si="146"/>
        <v>130</v>
      </c>
      <c r="I683" t="str">
        <f t="shared" si="147"/>
        <v/>
      </c>
      <c r="J683" t="str">
        <f t="shared" si="148"/>
        <v/>
      </c>
      <c r="K683" t="str">
        <f t="shared" si="149"/>
        <v/>
      </c>
      <c r="M683" t="str">
        <f t="shared" ca="1" si="153"/>
        <v/>
      </c>
      <c r="N683">
        <f t="shared" ca="1" si="154"/>
        <v>0.650916895850987</v>
      </c>
      <c r="O683" t="str">
        <f t="shared" ca="1" si="155"/>
        <v/>
      </c>
      <c r="P683" t="str">
        <f t="shared" ca="1" si="156"/>
        <v/>
      </c>
      <c r="Q683" t="str">
        <f t="shared" ca="1" si="157"/>
        <v/>
      </c>
      <c r="S683" s="53" t="str">
        <f t="shared" si="150"/>
        <v/>
      </c>
      <c r="T683" s="53">
        <f t="shared" si="152"/>
        <v>1</v>
      </c>
      <c r="U683" s="53" t="str">
        <f t="shared" si="152"/>
        <v/>
      </c>
      <c r="V683" s="53" t="str">
        <f t="shared" si="152"/>
        <v/>
      </c>
      <c r="W683" s="53" t="str">
        <f t="shared" si="152"/>
        <v/>
      </c>
      <c r="X683">
        <f t="shared" si="151"/>
        <v>682</v>
      </c>
      <c r="Z683">
        <v>682</v>
      </c>
    </row>
    <row r="684" spans="7:26" x14ac:dyDescent="0.25">
      <c r="G684">
        <f t="shared" ca="1" si="145"/>
        <v>156</v>
      </c>
      <c r="H684" t="str">
        <f t="shared" si="146"/>
        <v/>
      </c>
      <c r="I684" t="str">
        <f t="shared" si="147"/>
        <v/>
      </c>
      <c r="J684" t="str">
        <f t="shared" si="148"/>
        <v/>
      </c>
      <c r="K684" t="str">
        <f t="shared" si="149"/>
        <v/>
      </c>
      <c r="M684">
        <f t="shared" ca="1" si="153"/>
        <v>0.64461976195104997</v>
      </c>
      <c r="N684" t="str">
        <f t="shared" ca="1" si="154"/>
        <v/>
      </c>
      <c r="O684" t="str">
        <f t="shared" ca="1" si="155"/>
        <v/>
      </c>
      <c r="P684" t="str">
        <f t="shared" ca="1" si="156"/>
        <v/>
      </c>
      <c r="Q684" t="str">
        <f t="shared" ca="1" si="157"/>
        <v/>
      </c>
      <c r="S684" s="53">
        <f t="shared" si="150"/>
        <v>1</v>
      </c>
      <c r="T684" s="53" t="str">
        <f t="shared" si="152"/>
        <v/>
      </c>
      <c r="U684" s="53" t="str">
        <f t="shared" si="152"/>
        <v/>
      </c>
      <c r="V684" s="53" t="str">
        <f t="shared" si="152"/>
        <v/>
      </c>
      <c r="W684" s="53" t="str">
        <f t="shared" si="152"/>
        <v/>
      </c>
      <c r="X684">
        <f t="shared" si="151"/>
        <v>683</v>
      </c>
      <c r="Z684">
        <v>683</v>
      </c>
    </row>
    <row r="685" spans="7:26" x14ac:dyDescent="0.25">
      <c r="G685" t="str">
        <f t="shared" si="145"/>
        <v/>
      </c>
      <c r="H685">
        <f t="shared" ca="1" si="146"/>
        <v>314</v>
      </c>
      <c r="I685">
        <f t="shared" ca="1" si="147"/>
        <v>187</v>
      </c>
      <c r="J685" t="str">
        <f t="shared" si="148"/>
        <v/>
      </c>
      <c r="K685" t="str">
        <f t="shared" si="149"/>
        <v/>
      </c>
      <c r="M685" t="str">
        <f t="shared" ca="1" si="153"/>
        <v/>
      </c>
      <c r="N685">
        <f t="shared" ca="1" si="154"/>
        <v>0.18863082727280267</v>
      </c>
      <c r="O685">
        <f t="shared" ca="1" si="155"/>
        <v>0.10510020688115362</v>
      </c>
      <c r="P685" t="str">
        <f t="shared" ca="1" si="156"/>
        <v/>
      </c>
      <c r="Q685" t="str">
        <f t="shared" ca="1" si="157"/>
        <v/>
      </c>
      <c r="S685" s="53" t="str">
        <f t="shared" si="150"/>
        <v/>
      </c>
      <c r="T685" s="53">
        <f t="shared" si="152"/>
        <v>1</v>
      </c>
      <c r="U685" s="53">
        <f t="shared" si="152"/>
        <v>1</v>
      </c>
      <c r="V685" s="53" t="str">
        <f t="shared" si="152"/>
        <v/>
      </c>
      <c r="W685" s="53" t="str">
        <f t="shared" si="152"/>
        <v/>
      </c>
      <c r="X685">
        <f t="shared" si="151"/>
        <v>684</v>
      </c>
      <c r="Z685">
        <v>684</v>
      </c>
    </row>
    <row r="686" spans="7:26" x14ac:dyDescent="0.25">
      <c r="G686" t="str">
        <f t="shared" si="145"/>
        <v/>
      </c>
      <c r="H686" t="str">
        <f t="shared" si="146"/>
        <v/>
      </c>
      <c r="I686" t="str">
        <f t="shared" si="147"/>
        <v/>
      </c>
      <c r="J686">
        <f t="shared" ca="1" si="148"/>
        <v>61</v>
      </c>
      <c r="K686" t="str">
        <f t="shared" si="149"/>
        <v/>
      </c>
      <c r="M686" t="str">
        <f t="shared" ca="1" si="153"/>
        <v/>
      </c>
      <c r="N686" t="str">
        <f t="shared" ca="1" si="154"/>
        <v/>
      </c>
      <c r="O686" t="str">
        <f t="shared" ca="1" si="155"/>
        <v/>
      </c>
      <c r="P686">
        <f t="shared" ca="1" si="156"/>
        <v>0.31184659597997366</v>
      </c>
      <c r="Q686" t="str">
        <f t="shared" ca="1" si="157"/>
        <v/>
      </c>
      <c r="S686" s="53" t="str">
        <f t="shared" si="150"/>
        <v/>
      </c>
      <c r="T686" s="53" t="str">
        <f t="shared" si="152"/>
        <v/>
      </c>
      <c r="U686" s="53" t="str">
        <f t="shared" si="152"/>
        <v/>
      </c>
      <c r="V686" s="53">
        <f t="shared" si="152"/>
        <v>1</v>
      </c>
      <c r="W686" s="53" t="str">
        <f t="shared" si="152"/>
        <v/>
      </c>
      <c r="X686">
        <f t="shared" si="151"/>
        <v>685</v>
      </c>
      <c r="Z686">
        <v>685</v>
      </c>
    </row>
    <row r="687" spans="7:26" x14ac:dyDescent="0.25">
      <c r="G687" t="str">
        <f t="shared" si="145"/>
        <v/>
      </c>
      <c r="H687">
        <f t="shared" ca="1" si="146"/>
        <v>282</v>
      </c>
      <c r="I687" t="str">
        <f t="shared" si="147"/>
        <v/>
      </c>
      <c r="J687" t="str">
        <f t="shared" si="148"/>
        <v/>
      </c>
      <c r="K687" t="str">
        <f t="shared" si="149"/>
        <v/>
      </c>
      <c r="M687" t="str">
        <f t="shared" ca="1" si="153"/>
        <v/>
      </c>
      <c r="N687">
        <f t="shared" ca="1" si="154"/>
        <v>0.24687650535213979</v>
      </c>
      <c r="O687" t="str">
        <f t="shared" ca="1" si="155"/>
        <v/>
      </c>
      <c r="P687" t="str">
        <f t="shared" ca="1" si="156"/>
        <v/>
      </c>
      <c r="Q687" t="str">
        <f t="shared" ca="1" si="157"/>
        <v/>
      </c>
      <c r="S687" s="53" t="str">
        <f t="shared" si="150"/>
        <v/>
      </c>
      <c r="T687" s="53">
        <f t="shared" si="152"/>
        <v>1</v>
      </c>
      <c r="U687" s="53" t="str">
        <f t="shared" si="152"/>
        <v/>
      </c>
      <c r="V687" s="53" t="str">
        <f t="shared" si="152"/>
        <v/>
      </c>
      <c r="W687" s="53" t="str">
        <f t="shared" si="152"/>
        <v/>
      </c>
      <c r="X687">
        <f t="shared" si="151"/>
        <v>686</v>
      </c>
      <c r="Z687">
        <v>686</v>
      </c>
    </row>
    <row r="688" spans="7:26" x14ac:dyDescent="0.25">
      <c r="G688">
        <f t="shared" ca="1" si="145"/>
        <v>294</v>
      </c>
      <c r="H688" t="str">
        <f t="shared" si="146"/>
        <v/>
      </c>
      <c r="I688" t="str">
        <f t="shared" si="147"/>
        <v/>
      </c>
      <c r="J688" t="str">
        <f t="shared" si="148"/>
        <v/>
      </c>
      <c r="K688" t="str">
        <f t="shared" si="149"/>
        <v/>
      </c>
      <c r="M688">
        <f t="shared" ca="1" si="153"/>
        <v>0.27925398324941719</v>
      </c>
      <c r="N688" t="str">
        <f t="shared" ca="1" si="154"/>
        <v/>
      </c>
      <c r="O688" t="str">
        <f t="shared" ca="1" si="155"/>
        <v/>
      </c>
      <c r="P688" t="str">
        <f t="shared" ca="1" si="156"/>
        <v/>
      </c>
      <c r="Q688" t="str">
        <f t="shared" ca="1" si="157"/>
        <v/>
      </c>
      <c r="S688" s="53">
        <f t="shared" si="150"/>
        <v>1</v>
      </c>
      <c r="T688" s="53" t="str">
        <f t="shared" si="152"/>
        <v/>
      </c>
      <c r="U688" s="53" t="str">
        <f t="shared" si="152"/>
        <v/>
      </c>
      <c r="V688" s="53" t="str">
        <f t="shared" si="152"/>
        <v/>
      </c>
      <c r="W688" s="53" t="str">
        <f t="shared" si="152"/>
        <v/>
      </c>
      <c r="X688">
        <f t="shared" si="151"/>
        <v>687</v>
      </c>
      <c r="Z688">
        <v>687</v>
      </c>
    </row>
    <row r="689" spans="7:26" x14ac:dyDescent="0.25">
      <c r="G689" t="str">
        <f t="shared" si="145"/>
        <v/>
      </c>
      <c r="H689">
        <f t="shared" ca="1" si="146"/>
        <v>385</v>
      </c>
      <c r="I689">
        <f t="shared" ca="1" si="147"/>
        <v>173</v>
      </c>
      <c r="J689" t="str">
        <f t="shared" si="148"/>
        <v/>
      </c>
      <c r="K689" t="str">
        <f t="shared" si="149"/>
        <v/>
      </c>
      <c r="M689" t="str">
        <f t="shared" ca="1" si="153"/>
        <v/>
      </c>
      <c r="N689">
        <f t="shared" ca="1" si="154"/>
        <v>3.5275056992663645E-2</v>
      </c>
      <c r="O689">
        <f t="shared" ca="1" si="155"/>
        <v>0.19013358834209282</v>
      </c>
      <c r="P689" t="str">
        <f t="shared" ca="1" si="156"/>
        <v/>
      </c>
      <c r="Q689" t="str">
        <f t="shared" ca="1" si="157"/>
        <v/>
      </c>
      <c r="S689" s="53" t="str">
        <f t="shared" si="150"/>
        <v/>
      </c>
      <c r="T689" s="53">
        <f t="shared" si="152"/>
        <v>1</v>
      </c>
      <c r="U689" s="53">
        <f t="shared" si="152"/>
        <v>1</v>
      </c>
      <c r="V689" s="53" t="str">
        <f t="shared" si="152"/>
        <v/>
      </c>
      <c r="W689" s="53" t="str">
        <f t="shared" si="152"/>
        <v/>
      </c>
      <c r="X689">
        <f t="shared" si="151"/>
        <v>688</v>
      </c>
      <c r="Z689">
        <v>688</v>
      </c>
    </row>
    <row r="690" spans="7:26" x14ac:dyDescent="0.25">
      <c r="G690">
        <f t="shared" ca="1" si="145"/>
        <v>247</v>
      </c>
      <c r="H690" t="str">
        <f t="shared" si="146"/>
        <v/>
      </c>
      <c r="I690" t="str">
        <f t="shared" si="147"/>
        <v/>
      </c>
      <c r="J690" t="str">
        <f t="shared" si="148"/>
        <v/>
      </c>
      <c r="K690" t="str">
        <f t="shared" si="149"/>
        <v/>
      </c>
      <c r="M690">
        <f t="shared" ca="1" si="153"/>
        <v>0.40035956873421907</v>
      </c>
      <c r="N690" t="str">
        <f t="shared" ca="1" si="154"/>
        <v/>
      </c>
      <c r="O690" t="str">
        <f t="shared" ca="1" si="155"/>
        <v/>
      </c>
      <c r="P690" t="str">
        <f t="shared" ca="1" si="156"/>
        <v/>
      </c>
      <c r="Q690" t="str">
        <f t="shared" ca="1" si="157"/>
        <v/>
      </c>
      <c r="S690" s="53">
        <f t="shared" si="150"/>
        <v>1</v>
      </c>
      <c r="T690" s="53" t="str">
        <f t="shared" si="152"/>
        <v/>
      </c>
      <c r="U690" s="53" t="str">
        <f t="shared" si="152"/>
        <v/>
      </c>
      <c r="V690" s="53" t="str">
        <f t="shared" si="152"/>
        <v/>
      </c>
      <c r="W690" s="53" t="str">
        <f t="shared" si="152"/>
        <v/>
      </c>
      <c r="X690">
        <f t="shared" si="151"/>
        <v>689</v>
      </c>
      <c r="Z690">
        <v>689</v>
      </c>
    </row>
    <row r="691" spans="7:26" x14ac:dyDescent="0.25">
      <c r="G691" t="str">
        <f t="shared" si="145"/>
        <v/>
      </c>
      <c r="H691" t="str">
        <f t="shared" si="146"/>
        <v/>
      </c>
      <c r="I691" t="str">
        <f t="shared" si="147"/>
        <v/>
      </c>
      <c r="J691" t="str">
        <f t="shared" si="148"/>
        <v/>
      </c>
      <c r="K691" t="str">
        <f t="shared" si="149"/>
        <v/>
      </c>
      <c r="M691" t="str">
        <f t="shared" ca="1" si="153"/>
        <v/>
      </c>
      <c r="N691" t="str">
        <f t="shared" ca="1" si="154"/>
        <v/>
      </c>
      <c r="O691" t="str">
        <f t="shared" ca="1" si="155"/>
        <v/>
      </c>
      <c r="P691" t="str">
        <f t="shared" ca="1" si="156"/>
        <v/>
      </c>
      <c r="Q691" t="str">
        <f t="shared" ca="1" si="157"/>
        <v/>
      </c>
      <c r="S691" s="53" t="str">
        <f t="shared" si="150"/>
        <v/>
      </c>
      <c r="T691" s="53" t="str">
        <f t="shared" si="152"/>
        <v/>
      </c>
      <c r="U691" s="53" t="str">
        <f t="shared" si="152"/>
        <v/>
      </c>
      <c r="V691" s="53" t="str">
        <f t="shared" si="152"/>
        <v/>
      </c>
      <c r="W691" s="53" t="str">
        <f t="shared" si="152"/>
        <v/>
      </c>
      <c r="X691" t="str">
        <f t="shared" si="151"/>
        <v/>
      </c>
      <c r="Z691">
        <v>690</v>
      </c>
    </row>
    <row r="692" spans="7:26" x14ac:dyDescent="0.25">
      <c r="G692">
        <f t="shared" ca="1" si="145"/>
        <v>345</v>
      </c>
      <c r="H692" t="str">
        <f t="shared" si="146"/>
        <v/>
      </c>
      <c r="I692" t="str">
        <f t="shared" si="147"/>
        <v/>
      </c>
      <c r="J692" t="str">
        <f t="shared" si="148"/>
        <v/>
      </c>
      <c r="K692" t="str">
        <f t="shared" si="149"/>
        <v/>
      </c>
      <c r="M692">
        <f t="shared" ca="1" si="153"/>
        <v>0.14643076101515129</v>
      </c>
      <c r="N692" t="str">
        <f t="shared" ca="1" si="154"/>
        <v/>
      </c>
      <c r="O692" t="str">
        <f t="shared" ca="1" si="155"/>
        <v/>
      </c>
      <c r="P692" t="str">
        <f t="shared" ca="1" si="156"/>
        <v/>
      </c>
      <c r="Q692" t="str">
        <f t="shared" ca="1" si="157"/>
        <v/>
      </c>
      <c r="S692" s="53">
        <f t="shared" si="150"/>
        <v>1</v>
      </c>
      <c r="T692" s="53" t="str">
        <f t="shared" si="152"/>
        <v/>
      </c>
      <c r="U692" s="53" t="str">
        <f t="shared" si="152"/>
        <v/>
      </c>
      <c r="V692" s="53" t="str">
        <f t="shared" si="152"/>
        <v/>
      </c>
      <c r="W692" s="53" t="str">
        <f t="shared" si="152"/>
        <v/>
      </c>
      <c r="X692">
        <f t="shared" si="151"/>
        <v>691</v>
      </c>
      <c r="Z692">
        <v>691</v>
      </c>
    </row>
    <row r="693" spans="7:26" x14ac:dyDescent="0.25">
      <c r="G693" t="str">
        <f t="shared" si="145"/>
        <v/>
      </c>
      <c r="H693">
        <f t="shared" ca="1" si="146"/>
        <v>125</v>
      </c>
      <c r="I693">
        <f t="shared" ca="1" si="147"/>
        <v>10</v>
      </c>
      <c r="J693" t="str">
        <f t="shared" si="148"/>
        <v/>
      </c>
      <c r="K693" t="str">
        <f t="shared" si="149"/>
        <v/>
      </c>
      <c r="M693" t="str">
        <f t="shared" ca="1" si="153"/>
        <v/>
      </c>
      <c r="N693">
        <f t="shared" ca="1" si="154"/>
        <v>0.65872565254912541</v>
      </c>
      <c r="O693">
        <f t="shared" ca="1" si="155"/>
        <v>0.97708864984085408</v>
      </c>
      <c r="P693" t="str">
        <f t="shared" ca="1" si="156"/>
        <v/>
      </c>
      <c r="Q693" t="str">
        <f t="shared" ca="1" si="157"/>
        <v/>
      </c>
      <c r="S693" s="53" t="str">
        <f t="shared" si="150"/>
        <v/>
      </c>
      <c r="T693" s="53">
        <f t="shared" si="152"/>
        <v>1</v>
      </c>
      <c r="U693" s="53">
        <f t="shared" si="152"/>
        <v>1</v>
      </c>
      <c r="V693" s="53" t="str">
        <f t="shared" si="152"/>
        <v/>
      </c>
      <c r="W693" s="53" t="str">
        <f t="shared" si="152"/>
        <v/>
      </c>
      <c r="X693">
        <f t="shared" si="151"/>
        <v>692</v>
      </c>
      <c r="Z693">
        <v>692</v>
      </c>
    </row>
    <row r="694" spans="7:26" x14ac:dyDescent="0.25">
      <c r="G694">
        <f t="shared" ca="1" si="145"/>
        <v>293</v>
      </c>
      <c r="H694" t="str">
        <f t="shared" si="146"/>
        <v/>
      </c>
      <c r="I694" t="str">
        <f t="shared" si="147"/>
        <v/>
      </c>
      <c r="J694" t="str">
        <f t="shared" si="148"/>
        <v/>
      </c>
      <c r="K694" t="str">
        <f t="shared" si="149"/>
        <v/>
      </c>
      <c r="M694">
        <f t="shared" ca="1" si="153"/>
        <v>0.2799817156386476</v>
      </c>
      <c r="N694" t="str">
        <f t="shared" ca="1" si="154"/>
        <v/>
      </c>
      <c r="O694" t="str">
        <f t="shared" ca="1" si="155"/>
        <v/>
      </c>
      <c r="P694" t="str">
        <f t="shared" ca="1" si="156"/>
        <v/>
      </c>
      <c r="Q694" t="str">
        <f t="shared" ca="1" si="157"/>
        <v/>
      </c>
      <c r="S694" s="53">
        <f t="shared" si="150"/>
        <v>1</v>
      </c>
      <c r="T694" s="53" t="str">
        <f t="shared" si="152"/>
        <v/>
      </c>
      <c r="U694" s="53" t="str">
        <f t="shared" si="152"/>
        <v/>
      </c>
      <c r="V694" s="53" t="str">
        <f t="shared" si="152"/>
        <v/>
      </c>
      <c r="W694" s="53" t="str">
        <f t="shared" si="152"/>
        <v/>
      </c>
      <c r="X694">
        <f t="shared" si="151"/>
        <v>693</v>
      </c>
      <c r="Z694">
        <v>693</v>
      </c>
    </row>
    <row r="695" spans="7:26" x14ac:dyDescent="0.25">
      <c r="G695" t="str">
        <f t="shared" si="145"/>
        <v/>
      </c>
      <c r="H695">
        <f t="shared" ca="1" si="146"/>
        <v>24</v>
      </c>
      <c r="I695" t="str">
        <f t="shared" si="147"/>
        <v/>
      </c>
      <c r="J695" t="str">
        <f t="shared" si="148"/>
        <v/>
      </c>
      <c r="K695" t="str">
        <f t="shared" si="149"/>
        <v/>
      </c>
      <c r="M695" t="str">
        <f t="shared" ca="1" si="153"/>
        <v/>
      </c>
      <c r="N695">
        <f t="shared" ca="1" si="154"/>
        <v>0.94826825360373612</v>
      </c>
      <c r="O695" t="str">
        <f t="shared" ca="1" si="155"/>
        <v/>
      </c>
      <c r="P695" t="str">
        <f t="shared" ca="1" si="156"/>
        <v/>
      </c>
      <c r="Q695" t="str">
        <f t="shared" ca="1" si="157"/>
        <v/>
      </c>
      <c r="S695" s="53" t="str">
        <f t="shared" si="150"/>
        <v/>
      </c>
      <c r="T695" s="53">
        <f t="shared" si="152"/>
        <v>1</v>
      </c>
      <c r="U695" s="53" t="str">
        <f t="shared" si="152"/>
        <v/>
      </c>
      <c r="V695" s="53" t="str">
        <f t="shared" si="152"/>
        <v/>
      </c>
      <c r="W695" s="53" t="str">
        <f t="shared" si="152"/>
        <v/>
      </c>
      <c r="X695">
        <f t="shared" si="151"/>
        <v>694</v>
      </c>
      <c r="Z695">
        <v>694</v>
      </c>
    </row>
    <row r="696" spans="7:26" x14ac:dyDescent="0.25">
      <c r="G696" t="str">
        <f t="shared" si="145"/>
        <v/>
      </c>
      <c r="H696" t="str">
        <f t="shared" si="146"/>
        <v/>
      </c>
      <c r="I696" t="str">
        <f t="shared" si="147"/>
        <v/>
      </c>
      <c r="J696">
        <f t="shared" ca="1" si="148"/>
        <v>88</v>
      </c>
      <c r="K696" t="str">
        <f t="shared" si="149"/>
        <v/>
      </c>
      <c r="M696" t="str">
        <f t="shared" ca="1" si="153"/>
        <v/>
      </c>
      <c r="N696" t="str">
        <f t="shared" ca="1" si="154"/>
        <v/>
      </c>
      <c r="O696" t="str">
        <f t="shared" ca="1" si="155"/>
        <v/>
      </c>
      <c r="P696">
        <f t="shared" ca="1" si="156"/>
        <v>9.0923227281382912E-2</v>
      </c>
      <c r="Q696" t="str">
        <f t="shared" ca="1" si="157"/>
        <v/>
      </c>
      <c r="S696" s="53" t="str">
        <f t="shared" si="150"/>
        <v/>
      </c>
      <c r="T696" s="53" t="str">
        <f t="shared" si="152"/>
        <v/>
      </c>
      <c r="U696" s="53" t="str">
        <f t="shared" si="152"/>
        <v/>
      </c>
      <c r="V696" s="53">
        <f t="shared" si="152"/>
        <v>1</v>
      </c>
      <c r="W696" s="53" t="str">
        <f t="shared" si="152"/>
        <v/>
      </c>
      <c r="X696">
        <f t="shared" si="151"/>
        <v>695</v>
      </c>
      <c r="Z696">
        <v>695</v>
      </c>
    </row>
    <row r="697" spans="7:26" x14ac:dyDescent="0.25">
      <c r="G697" t="str">
        <f t="shared" si="145"/>
        <v/>
      </c>
      <c r="H697">
        <f t="shared" ca="1" si="146"/>
        <v>294</v>
      </c>
      <c r="I697">
        <f t="shared" ca="1" si="147"/>
        <v>193</v>
      </c>
      <c r="J697" t="str">
        <f t="shared" si="148"/>
        <v/>
      </c>
      <c r="K697" t="str">
        <f t="shared" si="149"/>
        <v/>
      </c>
      <c r="M697" t="str">
        <f t="shared" ca="1" si="153"/>
        <v/>
      </c>
      <c r="N697">
        <f t="shared" ca="1" si="154"/>
        <v>0.21842181856641985</v>
      </c>
      <c r="O697">
        <f t="shared" ca="1" si="155"/>
        <v>4.2865614547588859E-2</v>
      </c>
      <c r="P697" t="str">
        <f t="shared" ca="1" si="156"/>
        <v/>
      </c>
      <c r="Q697" t="str">
        <f t="shared" ca="1" si="157"/>
        <v/>
      </c>
      <c r="S697" s="53" t="str">
        <f t="shared" si="150"/>
        <v/>
      </c>
      <c r="T697" s="53">
        <f t="shared" si="152"/>
        <v>1</v>
      </c>
      <c r="U697" s="53">
        <f t="shared" si="152"/>
        <v>1</v>
      </c>
      <c r="V697" s="53" t="str">
        <f t="shared" si="152"/>
        <v/>
      </c>
      <c r="W697" s="53" t="str">
        <f t="shared" si="152"/>
        <v/>
      </c>
      <c r="X697">
        <f t="shared" si="151"/>
        <v>696</v>
      </c>
      <c r="Z697">
        <v>696</v>
      </c>
    </row>
    <row r="698" spans="7:26" x14ac:dyDescent="0.25">
      <c r="G698">
        <f t="shared" ca="1" si="145"/>
        <v>375</v>
      </c>
      <c r="H698" t="str">
        <f t="shared" si="146"/>
        <v/>
      </c>
      <c r="I698" t="str">
        <f t="shared" si="147"/>
        <v/>
      </c>
      <c r="J698" t="str">
        <f t="shared" si="148"/>
        <v/>
      </c>
      <c r="K698" t="str">
        <f t="shared" si="149"/>
        <v/>
      </c>
      <c r="M698">
        <f t="shared" ca="1" si="153"/>
        <v>5.8997341795848146E-2</v>
      </c>
      <c r="N698" t="str">
        <f t="shared" ca="1" si="154"/>
        <v/>
      </c>
      <c r="O698" t="str">
        <f t="shared" ca="1" si="155"/>
        <v/>
      </c>
      <c r="P698" t="str">
        <f t="shared" ca="1" si="156"/>
        <v/>
      </c>
      <c r="Q698" t="str">
        <f t="shared" ca="1" si="157"/>
        <v/>
      </c>
      <c r="S698" s="53">
        <f t="shared" si="150"/>
        <v>1</v>
      </c>
      <c r="T698" s="53" t="str">
        <f t="shared" si="152"/>
        <v/>
      </c>
      <c r="U698" s="53" t="str">
        <f t="shared" si="152"/>
        <v/>
      </c>
      <c r="V698" s="53" t="str">
        <f t="shared" si="152"/>
        <v/>
      </c>
      <c r="W698" s="53" t="str">
        <f t="shared" si="152"/>
        <v/>
      </c>
      <c r="X698">
        <f t="shared" si="151"/>
        <v>697</v>
      </c>
      <c r="Z698">
        <v>697</v>
      </c>
    </row>
    <row r="699" spans="7:26" x14ac:dyDescent="0.25">
      <c r="G699" t="str">
        <f t="shared" si="145"/>
        <v/>
      </c>
      <c r="H699">
        <f t="shared" ca="1" si="146"/>
        <v>153</v>
      </c>
      <c r="I699" t="str">
        <f t="shared" si="147"/>
        <v/>
      </c>
      <c r="J699" t="str">
        <f t="shared" si="148"/>
        <v/>
      </c>
      <c r="K699" t="str">
        <f t="shared" si="149"/>
        <v/>
      </c>
      <c r="M699" t="str">
        <f t="shared" ca="1" si="153"/>
        <v/>
      </c>
      <c r="N699">
        <f t="shared" ca="1" si="154"/>
        <v>0.59455463811598264</v>
      </c>
      <c r="O699" t="str">
        <f t="shared" ca="1" si="155"/>
        <v/>
      </c>
      <c r="P699" t="str">
        <f t="shared" ca="1" si="156"/>
        <v/>
      </c>
      <c r="Q699" t="str">
        <f t="shared" ca="1" si="157"/>
        <v/>
      </c>
      <c r="S699" s="53" t="str">
        <f t="shared" si="150"/>
        <v/>
      </c>
      <c r="T699" s="53">
        <f t="shared" si="152"/>
        <v>1</v>
      </c>
      <c r="U699" s="53" t="str">
        <f t="shared" si="152"/>
        <v/>
      </c>
      <c r="V699" s="53" t="str">
        <f t="shared" si="152"/>
        <v/>
      </c>
      <c r="W699" s="53" t="str">
        <f t="shared" si="152"/>
        <v/>
      </c>
      <c r="X699">
        <f t="shared" si="151"/>
        <v>698</v>
      </c>
      <c r="Z699">
        <v>698</v>
      </c>
    </row>
    <row r="700" spans="7:26" x14ac:dyDescent="0.25">
      <c r="G700">
        <f t="shared" ca="1" si="145"/>
        <v>48</v>
      </c>
      <c r="H700" t="str">
        <f t="shared" si="146"/>
        <v/>
      </c>
      <c r="I700" t="str">
        <f t="shared" si="147"/>
        <v/>
      </c>
      <c r="J700" t="str">
        <f t="shared" si="148"/>
        <v/>
      </c>
      <c r="K700" t="str">
        <f t="shared" si="149"/>
        <v/>
      </c>
      <c r="M700">
        <f t="shared" ca="1" si="153"/>
        <v>0.89300110395869603</v>
      </c>
      <c r="N700" t="str">
        <f t="shared" ca="1" si="154"/>
        <v/>
      </c>
      <c r="O700" t="str">
        <f t="shared" ca="1" si="155"/>
        <v/>
      </c>
      <c r="P700" t="str">
        <f t="shared" ca="1" si="156"/>
        <v/>
      </c>
      <c r="Q700" t="str">
        <f t="shared" ca="1" si="157"/>
        <v/>
      </c>
      <c r="S700" s="53">
        <f t="shared" si="150"/>
        <v>1</v>
      </c>
      <c r="T700" s="53" t="str">
        <f t="shared" si="152"/>
        <v/>
      </c>
      <c r="U700" s="53" t="str">
        <f t="shared" si="152"/>
        <v/>
      </c>
      <c r="V700" s="53" t="str">
        <f t="shared" si="152"/>
        <v/>
      </c>
      <c r="W700" s="53" t="str">
        <f t="shared" si="152"/>
        <v/>
      </c>
      <c r="X700">
        <f t="shared" si="151"/>
        <v>699</v>
      </c>
      <c r="Z700">
        <v>699</v>
      </c>
    </row>
    <row r="701" spans="7:26" x14ac:dyDescent="0.25">
      <c r="G701" t="str">
        <f t="shared" si="145"/>
        <v/>
      </c>
      <c r="H701" t="str">
        <f t="shared" si="146"/>
        <v/>
      </c>
      <c r="I701" t="str">
        <f t="shared" si="147"/>
        <v/>
      </c>
      <c r="J701" t="str">
        <f t="shared" si="148"/>
        <v/>
      </c>
      <c r="K701" t="str">
        <f t="shared" si="149"/>
        <v/>
      </c>
      <c r="M701" t="str">
        <f t="shared" ca="1" si="153"/>
        <v/>
      </c>
      <c r="N701" t="str">
        <f t="shared" ca="1" si="154"/>
        <v/>
      </c>
      <c r="O701" t="str">
        <f t="shared" ca="1" si="155"/>
        <v/>
      </c>
      <c r="P701" t="str">
        <f t="shared" ca="1" si="156"/>
        <v/>
      </c>
      <c r="Q701" t="str">
        <f t="shared" ca="1" si="157"/>
        <v/>
      </c>
      <c r="S701" s="53" t="str">
        <f t="shared" si="150"/>
        <v/>
      </c>
      <c r="T701" s="53" t="str">
        <f t="shared" si="152"/>
        <v/>
      </c>
      <c r="U701" s="53" t="str">
        <f t="shared" si="152"/>
        <v/>
      </c>
      <c r="V701" s="53" t="str">
        <f t="shared" si="152"/>
        <v/>
      </c>
      <c r="W701" s="53" t="str">
        <f t="shared" si="152"/>
        <v/>
      </c>
      <c r="X701" t="str">
        <f t="shared" si="151"/>
        <v/>
      </c>
      <c r="Z701">
        <v>700</v>
      </c>
    </row>
    <row r="702" spans="7:26" x14ac:dyDescent="0.25">
      <c r="G702">
        <f t="shared" ca="1" si="145"/>
        <v>330</v>
      </c>
      <c r="H702" t="str">
        <f t="shared" si="146"/>
        <v/>
      </c>
      <c r="I702" t="str">
        <f t="shared" si="147"/>
        <v/>
      </c>
      <c r="J702" t="str">
        <f t="shared" si="148"/>
        <v/>
      </c>
      <c r="K702" t="str">
        <f t="shared" si="149"/>
        <v/>
      </c>
      <c r="M702">
        <f t="shared" ca="1" si="153"/>
        <v>0.2025617304588373</v>
      </c>
      <c r="N702" t="str">
        <f t="shared" ca="1" si="154"/>
        <v/>
      </c>
      <c r="O702" t="str">
        <f t="shared" ca="1" si="155"/>
        <v/>
      </c>
      <c r="P702" t="str">
        <f t="shared" ca="1" si="156"/>
        <v/>
      </c>
      <c r="Q702" t="str">
        <f t="shared" ca="1" si="157"/>
        <v/>
      </c>
      <c r="S702" s="53">
        <f t="shared" si="150"/>
        <v>1</v>
      </c>
      <c r="T702" s="53" t="str">
        <f t="shared" si="152"/>
        <v/>
      </c>
      <c r="U702" s="53" t="str">
        <f t="shared" si="152"/>
        <v/>
      </c>
      <c r="V702" s="53" t="str">
        <f t="shared" si="152"/>
        <v/>
      </c>
      <c r="W702" s="53" t="str">
        <f t="shared" si="152"/>
        <v/>
      </c>
      <c r="X702">
        <f t="shared" si="151"/>
        <v>701</v>
      </c>
      <c r="Z702">
        <v>701</v>
      </c>
    </row>
    <row r="703" spans="7:26" x14ac:dyDescent="0.25">
      <c r="G703" t="str">
        <f t="shared" si="145"/>
        <v/>
      </c>
      <c r="H703">
        <f t="shared" ca="1" si="146"/>
        <v>209</v>
      </c>
      <c r="I703" t="str">
        <f t="shared" si="147"/>
        <v/>
      </c>
      <c r="J703" t="str">
        <f t="shared" si="148"/>
        <v/>
      </c>
      <c r="K703" t="str">
        <f t="shared" si="149"/>
        <v/>
      </c>
      <c r="M703" t="str">
        <f t="shared" ca="1" si="153"/>
        <v/>
      </c>
      <c r="N703">
        <f t="shared" ca="1" si="154"/>
        <v>0.44393269794430312</v>
      </c>
      <c r="O703" t="str">
        <f t="shared" ca="1" si="155"/>
        <v/>
      </c>
      <c r="P703" t="str">
        <f t="shared" ca="1" si="156"/>
        <v/>
      </c>
      <c r="Q703" t="str">
        <f t="shared" ca="1" si="157"/>
        <v/>
      </c>
      <c r="S703" s="53" t="str">
        <f t="shared" si="150"/>
        <v/>
      </c>
      <c r="T703" s="53">
        <f t="shared" si="152"/>
        <v>1</v>
      </c>
      <c r="U703" s="53" t="str">
        <f t="shared" si="152"/>
        <v/>
      </c>
      <c r="V703" s="53" t="str">
        <f t="shared" si="152"/>
        <v/>
      </c>
      <c r="W703" s="53" t="str">
        <f t="shared" si="152"/>
        <v/>
      </c>
      <c r="X703">
        <f t="shared" si="151"/>
        <v>702</v>
      </c>
      <c r="Z703">
        <v>702</v>
      </c>
    </row>
    <row r="704" spans="7:26" x14ac:dyDescent="0.25">
      <c r="G704">
        <f t="shared" ca="1" si="145"/>
        <v>214</v>
      </c>
      <c r="H704" t="str">
        <f t="shared" si="146"/>
        <v/>
      </c>
      <c r="I704" t="str">
        <f t="shared" si="147"/>
        <v/>
      </c>
      <c r="J704" t="str">
        <f t="shared" si="148"/>
        <v/>
      </c>
      <c r="K704" t="str">
        <f t="shared" si="149"/>
        <v/>
      </c>
      <c r="M704">
        <f t="shared" ca="1" si="153"/>
        <v>0.51211718011939245</v>
      </c>
      <c r="N704" t="str">
        <f t="shared" ca="1" si="154"/>
        <v/>
      </c>
      <c r="O704" t="str">
        <f t="shared" ca="1" si="155"/>
        <v/>
      </c>
      <c r="P704" t="str">
        <f t="shared" ca="1" si="156"/>
        <v/>
      </c>
      <c r="Q704" t="str">
        <f t="shared" ca="1" si="157"/>
        <v/>
      </c>
      <c r="S704" s="53">
        <f t="shared" si="150"/>
        <v>1</v>
      </c>
      <c r="T704" s="53" t="str">
        <f t="shared" si="152"/>
        <v/>
      </c>
      <c r="U704" s="53" t="str">
        <f t="shared" si="152"/>
        <v/>
      </c>
      <c r="V704" s="53" t="str">
        <f t="shared" si="152"/>
        <v/>
      </c>
      <c r="W704" s="53" t="str">
        <f t="shared" si="152"/>
        <v/>
      </c>
      <c r="X704">
        <f t="shared" si="151"/>
        <v>703</v>
      </c>
      <c r="Z704">
        <v>703</v>
      </c>
    </row>
    <row r="705" spans="7:26" x14ac:dyDescent="0.25">
      <c r="G705" t="str">
        <f t="shared" si="145"/>
        <v/>
      </c>
      <c r="H705">
        <f t="shared" ca="1" si="146"/>
        <v>256</v>
      </c>
      <c r="I705">
        <f t="shared" ca="1" si="147"/>
        <v>85</v>
      </c>
      <c r="J705" t="str">
        <f t="shared" si="148"/>
        <v/>
      </c>
      <c r="K705" t="str">
        <f t="shared" si="149"/>
        <v/>
      </c>
      <c r="M705" t="str">
        <f t="shared" ca="1" si="153"/>
        <v/>
      </c>
      <c r="N705">
        <f t="shared" ca="1" si="154"/>
        <v>0.31666139476653166</v>
      </c>
      <c r="O705">
        <f t="shared" ca="1" si="155"/>
        <v>0.61023874420785229</v>
      </c>
      <c r="P705" t="str">
        <f t="shared" ca="1" si="156"/>
        <v/>
      </c>
      <c r="Q705" t="str">
        <f t="shared" ca="1" si="157"/>
        <v/>
      </c>
      <c r="S705" s="53" t="str">
        <f t="shared" si="150"/>
        <v/>
      </c>
      <c r="T705" s="53">
        <f t="shared" si="152"/>
        <v>1</v>
      </c>
      <c r="U705" s="53">
        <f t="shared" si="152"/>
        <v>1</v>
      </c>
      <c r="V705" s="53" t="str">
        <f t="shared" si="152"/>
        <v/>
      </c>
      <c r="W705" s="53" t="str">
        <f t="shared" si="152"/>
        <v/>
      </c>
      <c r="X705">
        <f t="shared" si="151"/>
        <v>704</v>
      </c>
      <c r="Z705">
        <v>704</v>
      </c>
    </row>
    <row r="706" spans="7:26" x14ac:dyDescent="0.25">
      <c r="G706" t="str">
        <f t="shared" si="145"/>
        <v/>
      </c>
      <c r="H706" t="str">
        <f t="shared" si="146"/>
        <v/>
      </c>
      <c r="I706" t="str">
        <f t="shared" si="147"/>
        <v/>
      </c>
      <c r="J706">
        <f t="shared" ca="1" si="148"/>
        <v>29</v>
      </c>
      <c r="K706" t="str">
        <f t="shared" si="149"/>
        <v/>
      </c>
      <c r="M706" t="str">
        <f t="shared" ca="1" si="153"/>
        <v/>
      </c>
      <c r="N706" t="str">
        <f t="shared" ca="1" si="154"/>
        <v/>
      </c>
      <c r="O706" t="str">
        <f t="shared" ca="1" si="155"/>
        <v/>
      </c>
      <c r="P706">
        <f t="shared" ca="1" si="156"/>
        <v>0.67021505944835069</v>
      </c>
      <c r="Q706" t="str">
        <f t="shared" ca="1" si="157"/>
        <v/>
      </c>
      <c r="S706" s="53" t="str">
        <f t="shared" si="150"/>
        <v/>
      </c>
      <c r="T706" s="53" t="str">
        <f t="shared" si="152"/>
        <v/>
      </c>
      <c r="U706" s="53" t="str">
        <f t="shared" si="152"/>
        <v/>
      </c>
      <c r="V706" s="53">
        <f t="shared" si="152"/>
        <v>1</v>
      </c>
      <c r="W706" s="53" t="str">
        <f t="shared" si="152"/>
        <v/>
      </c>
      <c r="X706">
        <f t="shared" si="151"/>
        <v>705</v>
      </c>
      <c r="Z706">
        <v>705</v>
      </c>
    </row>
    <row r="707" spans="7:26" x14ac:dyDescent="0.25">
      <c r="G707" t="str">
        <f t="shared" ref="G707:G770" si="158">IF(S707&lt;&gt;"",RANK(M707,M:M),"")</f>
        <v/>
      </c>
      <c r="H707">
        <f t="shared" ref="H707:H770" ca="1" si="159">IF(T707&lt;&gt;"",RANK(N707,N:N),"")</f>
        <v>178</v>
      </c>
      <c r="I707" t="str">
        <f t="shared" ref="I707:I770" si="160">IF(U707&lt;&gt;"",RANK(O707,O:O),"")</f>
        <v/>
      </c>
      <c r="J707" t="str">
        <f t="shared" ref="J707:J770" si="161">IF(V707&lt;&gt;"",RANK(P707,P:P),"")</f>
        <v/>
      </c>
      <c r="K707" t="str">
        <f t="shared" ref="K707:K770" si="162">IF(W707&lt;&gt;"",RANK(Q707,Q:Q),"")</f>
        <v/>
      </c>
      <c r="M707" t="str">
        <f t="shared" ca="1" si="153"/>
        <v/>
      </c>
      <c r="N707">
        <f t="shared" ca="1" si="154"/>
        <v>0.51053350053940527</v>
      </c>
      <c r="O707" t="str">
        <f t="shared" ca="1" si="155"/>
        <v/>
      </c>
      <c r="P707" t="str">
        <f t="shared" ca="1" si="156"/>
        <v/>
      </c>
      <c r="Q707" t="str">
        <f t="shared" ca="1" si="157"/>
        <v/>
      </c>
      <c r="S707" s="53" t="str">
        <f t="shared" ref="S707:S770" si="163">IF(X707&lt;&gt;"",IF(SUM(T707:W707)=0,1,""),"")</f>
        <v/>
      </c>
      <c r="T707" s="53">
        <f t="shared" si="152"/>
        <v>1</v>
      </c>
      <c r="U707" s="53" t="str">
        <f t="shared" si="152"/>
        <v/>
      </c>
      <c r="V707" s="53" t="str">
        <f t="shared" si="152"/>
        <v/>
      </c>
      <c r="W707" s="53" t="str">
        <f t="shared" si="152"/>
        <v/>
      </c>
      <c r="X707">
        <f t="shared" ref="X707:X770" si="164">IF(MOD(Z707,10)&lt;&gt;0,Z707,"")</f>
        <v>706</v>
      </c>
      <c r="Z707">
        <v>706</v>
      </c>
    </row>
    <row r="708" spans="7:26" x14ac:dyDescent="0.25">
      <c r="G708">
        <f t="shared" ca="1" si="158"/>
        <v>213</v>
      </c>
      <c r="H708" t="str">
        <f t="shared" si="159"/>
        <v/>
      </c>
      <c r="I708" t="str">
        <f t="shared" si="160"/>
        <v/>
      </c>
      <c r="J708" t="str">
        <f t="shared" si="161"/>
        <v/>
      </c>
      <c r="K708" t="str">
        <f t="shared" si="162"/>
        <v/>
      </c>
      <c r="M708">
        <f t="shared" ca="1" si="153"/>
        <v>0.51396834320080664</v>
      </c>
      <c r="N708" t="str">
        <f t="shared" ca="1" si="154"/>
        <v/>
      </c>
      <c r="O708" t="str">
        <f t="shared" ca="1" si="155"/>
        <v/>
      </c>
      <c r="P708" t="str">
        <f t="shared" ca="1" si="156"/>
        <v/>
      </c>
      <c r="Q708" t="str">
        <f t="shared" ca="1" si="157"/>
        <v/>
      </c>
      <c r="S708" s="53">
        <f t="shared" si="163"/>
        <v>1</v>
      </c>
      <c r="T708" s="53" t="str">
        <f t="shared" si="152"/>
        <v/>
      </c>
      <c r="U708" s="53" t="str">
        <f t="shared" si="152"/>
        <v/>
      </c>
      <c r="V708" s="53" t="str">
        <f t="shared" si="152"/>
        <v/>
      </c>
      <c r="W708" s="53" t="str">
        <f t="shared" si="152"/>
        <v/>
      </c>
      <c r="X708">
        <f t="shared" si="164"/>
        <v>707</v>
      </c>
      <c r="Z708">
        <v>707</v>
      </c>
    </row>
    <row r="709" spans="7:26" x14ac:dyDescent="0.25">
      <c r="G709" t="str">
        <f t="shared" si="158"/>
        <v/>
      </c>
      <c r="H709">
        <f t="shared" ca="1" si="159"/>
        <v>322</v>
      </c>
      <c r="I709">
        <f t="shared" ca="1" si="160"/>
        <v>46</v>
      </c>
      <c r="J709" t="str">
        <f t="shared" si="161"/>
        <v/>
      </c>
      <c r="K709" t="str">
        <f t="shared" si="162"/>
        <v/>
      </c>
      <c r="M709" t="str">
        <f t="shared" ca="1" si="153"/>
        <v/>
      </c>
      <c r="N709">
        <f t="shared" ca="1" si="154"/>
        <v>0.17923434780816672</v>
      </c>
      <c r="O709">
        <f t="shared" ca="1" si="155"/>
        <v>0.79760273228564782</v>
      </c>
      <c r="P709" t="str">
        <f t="shared" ca="1" si="156"/>
        <v/>
      </c>
      <c r="Q709" t="str">
        <f t="shared" ca="1" si="157"/>
        <v/>
      </c>
      <c r="S709" s="53" t="str">
        <f t="shared" si="163"/>
        <v/>
      </c>
      <c r="T709" s="53">
        <f t="shared" si="152"/>
        <v>1</v>
      </c>
      <c r="U709" s="53">
        <f t="shared" si="152"/>
        <v>1</v>
      </c>
      <c r="V709" s="53" t="str">
        <f t="shared" si="152"/>
        <v/>
      </c>
      <c r="W709" s="53" t="str">
        <f t="shared" si="152"/>
        <v/>
      </c>
      <c r="X709">
        <f t="shared" si="164"/>
        <v>708</v>
      </c>
      <c r="Z709">
        <v>708</v>
      </c>
    </row>
    <row r="710" spans="7:26" x14ac:dyDescent="0.25">
      <c r="G710">
        <f t="shared" ca="1" si="158"/>
        <v>57</v>
      </c>
      <c r="H710" t="str">
        <f t="shared" si="159"/>
        <v/>
      </c>
      <c r="I710" t="str">
        <f t="shared" si="160"/>
        <v/>
      </c>
      <c r="J710" t="str">
        <f t="shared" si="161"/>
        <v/>
      </c>
      <c r="K710" t="str">
        <f t="shared" si="162"/>
        <v/>
      </c>
      <c r="M710">
        <f t="shared" ca="1" si="153"/>
        <v>0.87495582070623845</v>
      </c>
      <c r="N710" t="str">
        <f t="shared" ca="1" si="154"/>
        <v/>
      </c>
      <c r="O710" t="str">
        <f t="shared" ca="1" si="155"/>
        <v/>
      </c>
      <c r="P710" t="str">
        <f t="shared" ca="1" si="156"/>
        <v/>
      </c>
      <c r="Q710" t="str">
        <f t="shared" ca="1" si="157"/>
        <v/>
      </c>
      <c r="S710" s="53">
        <f t="shared" si="163"/>
        <v>1</v>
      </c>
      <c r="T710" s="53" t="str">
        <f t="shared" si="152"/>
        <v/>
      </c>
      <c r="U710" s="53" t="str">
        <f t="shared" si="152"/>
        <v/>
      </c>
      <c r="V710" s="53" t="str">
        <f t="shared" si="152"/>
        <v/>
      </c>
      <c r="W710" s="53" t="str">
        <f t="shared" si="152"/>
        <v/>
      </c>
      <c r="X710">
        <f t="shared" si="164"/>
        <v>709</v>
      </c>
      <c r="Z710">
        <v>709</v>
      </c>
    </row>
    <row r="711" spans="7:26" x14ac:dyDescent="0.25">
      <c r="G711" t="str">
        <f t="shared" si="158"/>
        <v/>
      </c>
      <c r="H711" t="str">
        <f t="shared" si="159"/>
        <v/>
      </c>
      <c r="I711" t="str">
        <f t="shared" si="160"/>
        <v/>
      </c>
      <c r="J711" t="str">
        <f t="shared" si="161"/>
        <v/>
      </c>
      <c r="K711" t="str">
        <f t="shared" si="162"/>
        <v/>
      </c>
      <c r="M711" t="str">
        <f t="shared" ca="1" si="153"/>
        <v/>
      </c>
      <c r="N711" t="str">
        <f t="shared" ca="1" si="154"/>
        <v/>
      </c>
      <c r="O711" t="str">
        <f t="shared" ca="1" si="155"/>
        <v/>
      </c>
      <c r="P711" t="str">
        <f t="shared" ca="1" si="156"/>
        <v/>
      </c>
      <c r="Q711" t="str">
        <f t="shared" ca="1" si="157"/>
        <v/>
      </c>
      <c r="S711" s="53" t="str">
        <f t="shared" si="163"/>
        <v/>
      </c>
      <c r="T711" s="53" t="str">
        <f t="shared" si="152"/>
        <v/>
      </c>
      <c r="U711" s="53" t="str">
        <f t="shared" si="152"/>
        <v/>
      </c>
      <c r="V711" s="53" t="str">
        <f t="shared" si="152"/>
        <v/>
      </c>
      <c r="W711" s="53" t="str">
        <f t="shared" si="152"/>
        <v/>
      </c>
      <c r="X711" t="str">
        <f t="shared" si="164"/>
        <v/>
      </c>
      <c r="Z711">
        <v>710</v>
      </c>
    </row>
    <row r="712" spans="7:26" x14ac:dyDescent="0.25">
      <c r="G712">
        <f t="shared" ca="1" si="158"/>
        <v>84</v>
      </c>
      <c r="H712" t="str">
        <f t="shared" si="159"/>
        <v/>
      </c>
      <c r="I712" t="str">
        <f t="shared" si="160"/>
        <v/>
      </c>
      <c r="J712" t="str">
        <f t="shared" si="161"/>
        <v/>
      </c>
      <c r="K712" t="str">
        <f t="shared" si="162"/>
        <v/>
      </c>
      <c r="M712">
        <f t="shared" ca="1" si="153"/>
        <v>0.80656585931126279</v>
      </c>
      <c r="N712" t="str">
        <f t="shared" ca="1" si="154"/>
        <v/>
      </c>
      <c r="O712" t="str">
        <f t="shared" ca="1" si="155"/>
        <v/>
      </c>
      <c r="P712" t="str">
        <f t="shared" ca="1" si="156"/>
        <v/>
      </c>
      <c r="Q712" t="str">
        <f t="shared" ca="1" si="157"/>
        <v/>
      </c>
      <c r="S712" s="53">
        <f t="shared" si="163"/>
        <v>1</v>
      </c>
      <c r="T712" s="53" t="str">
        <f t="shared" si="152"/>
        <v/>
      </c>
      <c r="U712" s="53" t="str">
        <f t="shared" si="152"/>
        <v/>
      </c>
      <c r="V712" s="53" t="str">
        <f t="shared" si="152"/>
        <v/>
      </c>
      <c r="W712" s="53" t="str">
        <f t="shared" si="152"/>
        <v/>
      </c>
      <c r="X712">
        <f t="shared" si="164"/>
        <v>711</v>
      </c>
      <c r="Z712">
        <v>711</v>
      </c>
    </row>
    <row r="713" spans="7:26" x14ac:dyDescent="0.25">
      <c r="G713" t="str">
        <f t="shared" si="158"/>
        <v/>
      </c>
      <c r="H713">
        <f t="shared" ca="1" si="159"/>
        <v>246</v>
      </c>
      <c r="I713">
        <f t="shared" ca="1" si="160"/>
        <v>200</v>
      </c>
      <c r="J713" t="str">
        <f t="shared" si="161"/>
        <v/>
      </c>
      <c r="K713" t="str">
        <f t="shared" si="162"/>
        <v/>
      </c>
      <c r="M713" t="str">
        <f t="shared" ca="1" si="153"/>
        <v/>
      </c>
      <c r="N713">
        <f t="shared" ca="1" si="154"/>
        <v>0.3422115777182706</v>
      </c>
      <c r="O713">
        <f t="shared" ca="1" si="155"/>
        <v>1.7415707367700595E-3</v>
      </c>
      <c r="P713" t="str">
        <f t="shared" ca="1" si="156"/>
        <v/>
      </c>
      <c r="Q713" t="str">
        <f t="shared" ca="1" si="157"/>
        <v/>
      </c>
      <c r="S713" s="53" t="str">
        <f t="shared" si="163"/>
        <v/>
      </c>
      <c r="T713" s="53">
        <f t="shared" si="152"/>
        <v>1</v>
      </c>
      <c r="U713" s="53">
        <f t="shared" si="152"/>
        <v>1</v>
      </c>
      <c r="V713" s="53" t="str">
        <f t="shared" si="152"/>
        <v/>
      </c>
      <c r="W713" s="53" t="str">
        <f t="shared" si="152"/>
        <v/>
      </c>
      <c r="X713">
        <f t="shared" si="164"/>
        <v>712</v>
      </c>
      <c r="Z713">
        <v>712</v>
      </c>
    </row>
    <row r="714" spans="7:26" x14ac:dyDescent="0.25">
      <c r="G714">
        <f t="shared" ca="1" si="158"/>
        <v>265</v>
      </c>
      <c r="H714" t="str">
        <f t="shared" si="159"/>
        <v/>
      </c>
      <c r="I714" t="str">
        <f t="shared" si="160"/>
        <v/>
      </c>
      <c r="J714" t="str">
        <f t="shared" si="161"/>
        <v/>
      </c>
      <c r="K714" t="str">
        <f t="shared" si="162"/>
        <v/>
      </c>
      <c r="M714">
        <f t="shared" ca="1" si="153"/>
        <v>0.34910468159697938</v>
      </c>
      <c r="N714" t="str">
        <f t="shared" ca="1" si="154"/>
        <v/>
      </c>
      <c r="O714" t="str">
        <f t="shared" ca="1" si="155"/>
        <v/>
      </c>
      <c r="P714" t="str">
        <f t="shared" ca="1" si="156"/>
        <v/>
      </c>
      <c r="Q714" t="str">
        <f t="shared" ca="1" si="157"/>
        <v/>
      </c>
      <c r="S714" s="53">
        <f t="shared" si="163"/>
        <v>1</v>
      </c>
      <c r="T714" s="53" t="str">
        <f t="shared" si="152"/>
        <v/>
      </c>
      <c r="U714" s="53" t="str">
        <f t="shared" si="152"/>
        <v/>
      </c>
      <c r="V714" s="53" t="str">
        <f t="shared" si="152"/>
        <v/>
      </c>
      <c r="W714" s="53" t="str">
        <f t="shared" si="152"/>
        <v/>
      </c>
      <c r="X714">
        <f t="shared" si="164"/>
        <v>713</v>
      </c>
      <c r="Z714">
        <v>713</v>
      </c>
    </row>
    <row r="715" spans="7:26" x14ac:dyDescent="0.25">
      <c r="G715" t="str">
        <f t="shared" si="158"/>
        <v/>
      </c>
      <c r="H715">
        <f t="shared" ca="1" si="159"/>
        <v>370</v>
      </c>
      <c r="I715" t="str">
        <f t="shared" si="160"/>
        <v/>
      </c>
      <c r="J715" t="str">
        <f t="shared" si="161"/>
        <v/>
      </c>
      <c r="K715" t="str">
        <f t="shared" si="162"/>
        <v/>
      </c>
      <c r="M715" t="str">
        <f t="shared" ca="1" si="153"/>
        <v/>
      </c>
      <c r="N715">
        <f t="shared" ca="1" si="154"/>
        <v>6.962409928114266E-2</v>
      </c>
      <c r="O715" t="str">
        <f t="shared" ca="1" si="155"/>
        <v/>
      </c>
      <c r="P715" t="str">
        <f t="shared" ca="1" si="156"/>
        <v/>
      </c>
      <c r="Q715" t="str">
        <f t="shared" ca="1" si="157"/>
        <v/>
      </c>
      <c r="S715" s="53" t="str">
        <f t="shared" si="163"/>
        <v/>
      </c>
      <c r="T715" s="53">
        <f t="shared" si="152"/>
        <v>1</v>
      </c>
      <c r="U715" s="53" t="str">
        <f t="shared" si="152"/>
        <v/>
      </c>
      <c r="V715" s="53" t="str">
        <f t="shared" si="152"/>
        <v/>
      </c>
      <c r="W715" s="53" t="str">
        <f t="shared" si="152"/>
        <v/>
      </c>
      <c r="X715">
        <f t="shared" si="164"/>
        <v>714</v>
      </c>
      <c r="Z715">
        <v>714</v>
      </c>
    </row>
    <row r="716" spans="7:26" x14ac:dyDescent="0.25">
      <c r="G716" t="str">
        <f t="shared" si="158"/>
        <v/>
      </c>
      <c r="H716" t="str">
        <f t="shared" si="159"/>
        <v/>
      </c>
      <c r="I716" t="str">
        <f t="shared" si="160"/>
        <v/>
      </c>
      <c r="J716">
        <f t="shared" ca="1" si="161"/>
        <v>93</v>
      </c>
      <c r="K716" t="str">
        <f t="shared" si="162"/>
        <v/>
      </c>
      <c r="M716" t="str">
        <f t="shared" ca="1" si="153"/>
        <v/>
      </c>
      <c r="N716" t="str">
        <f t="shared" ca="1" si="154"/>
        <v/>
      </c>
      <c r="O716" t="str">
        <f t="shared" ca="1" si="155"/>
        <v/>
      </c>
      <c r="P716">
        <f t="shared" ca="1" si="156"/>
        <v>7.1377332474188204E-2</v>
      </c>
      <c r="Q716" t="str">
        <f t="shared" ca="1" si="157"/>
        <v/>
      </c>
      <c r="S716" s="53" t="str">
        <f t="shared" si="163"/>
        <v/>
      </c>
      <c r="T716" s="53" t="str">
        <f t="shared" si="152"/>
        <v/>
      </c>
      <c r="U716" s="53" t="str">
        <f t="shared" si="152"/>
        <v/>
      </c>
      <c r="V716" s="53">
        <f t="shared" si="152"/>
        <v>1</v>
      </c>
      <c r="W716" s="53" t="str">
        <f t="shared" si="152"/>
        <v/>
      </c>
      <c r="X716">
        <f t="shared" si="164"/>
        <v>715</v>
      </c>
      <c r="Z716">
        <v>715</v>
      </c>
    </row>
    <row r="717" spans="7:26" x14ac:dyDescent="0.25">
      <c r="G717" t="str">
        <f t="shared" si="158"/>
        <v/>
      </c>
      <c r="H717">
        <f t="shared" ca="1" si="159"/>
        <v>32</v>
      </c>
      <c r="I717">
        <f t="shared" ca="1" si="160"/>
        <v>162</v>
      </c>
      <c r="J717" t="str">
        <f t="shared" si="161"/>
        <v/>
      </c>
      <c r="K717" t="str">
        <f t="shared" si="162"/>
        <v/>
      </c>
      <c r="M717" t="str">
        <f t="shared" ca="1" si="153"/>
        <v/>
      </c>
      <c r="N717">
        <f t="shared" ca="1" si="154"/>
        <v>0.93726711442068389</v>
      </c>
      <c r="O717">
        <f t="shared" ca="1" si="155"/>
        <v>0.21854113773862738</v>
      </c>
      <c r="P717" t="str">
        <f t="shared" ca="1" si="156"/>
        <v/>
      </c>
      <c r="Q717" t="str">
        <f t="shared" ca="1" si="157"/>
        <v/>
      </c>
      <c r="S717" s="53" t="str">
        <f t="shared" si="163"/>
        <v/>
      </c>
      <c r="T717" s="53">
        <f t="shared" si="152"/>
        <v>1</v>
      </c>
      <c r="U717" s="53">
        <f t="shared" si="152"/>
        <v>1</v>
      </c>
      <c r="V717" s="53" t="str">
        <f t="shared" si="152"/>
        <v/>
      </c>
      <c r="W717" s="53" t="str">
        <f t="shared" si="152"/>
        <v/>
      </c>
      <c r="X717">
        <f t="shared" si="164"/>
        <v>716</v>
      </c>
      <c r="Z717">
        <v>716</v>
      </c>
    </row>
    <row r="718" spans="7:26" x14ac:dyDescent="0.25">
      <c r="G718">
        <f t="shared" ca="1" si="158"/>
        <v>311</v>
      </c>
      <c r="H718" t="str">
        <f t="shared" si="159"/>
        <v/>
      </c>
      <c r="I718" t="str">
        <f t="shared" si="160"/>
        <v/>
      </c>
      <c r="J718" t="str">
        <f t="shared" si="161"/>
        <v/>
      </c>
      <c r="K718" t="str">
        <f t="shared" si="162"/>
        <v/>
      </c>
      <c r="M718">
        <f t="shared" ca="1" si="153"/>
        <v>0.23923656631243073</v>
      </c>
      <c r="N718" t="str">
        <f t="shared" ca="1" si="154"/>
        <v/>
      </c>
      <c r="O718" t="str">
        <f t="shared" ca="1" si="155"/>
        <v/>
      </c>
      <c r="P718" t="str">
        <f t="shared" ca="1" si="156"/>
        <v/>
      </c>
      <c r="Q718" t="str">
        <f t="shared" ca="1" si="157"/>
        <v/>
      </c>
      <c r="S718" s="53">
        <f t="shared" si="163"/>
        <v>1</v>
      </c>
      <c r="T718" s="53" t="str">
        <f t="shared" si="152"/>
        <v/>
      </c>
      <c r="U718" s="53" t="str">
        <f t="shared" si="152"/>
        <v/>
      </c>
      <c r="V718" s="53" t="str">
        <f t="shared" si="152"/>
        <v/>
      </c>
      <c r="W718" s="53" t="str">
        <f t="shared" si="152"/>
        <v/>
      </c>
      <c r="X718">
        <f t="shared" si="164"/>
        <v>717</v>
      </c>
      <c r="Z718">
        <v>717</v>
      </c>
    </row>
    <row r="719" spans="7:26" x14ac:dyDescent="0.25">
      <c r="G719" t="str">
        <f t="shared" si="158"/>
        <v/>
      </c>
      <c r="H719">
        <f t="shared" ca="1" si="159"/>
        <v>121</v>
      </c>
      <c r="I719" t="str">
        <f t="shared" si="160"/>
        <v/>
      </c>
      <c r="J719" t="str">
        <f t="shared" si="161"/>
        <v/>
      </c>
      <c r="K719" t="str">
        <f t="shared" si="162"/>
        <v/>
      </c>
      <c r="M719" t="str">
        <f t="shared" ca="1" si="153"/>
        <v/>
      </c>
      <c r="N719">
        <f t="shared" ca="1" si="154"/>
        <v>0.66230709618478767</v>
      </c>
      <c r="O719" t="str">
        <f t="shared" ca="1" si="155"/>
        <v/>
      </c>
      <c r="P719" t="str">
        <f t="shared" ca="1" si="156"/>
        <v/>
      </c>
      <c r="Q719" t="str">
        <f t="shared" ca="1" si="157"/>
        <v/>
      </c>
      <c r="S719" s="53" t="str">
        <f t="shared" si="163"/>
        <v/>
      </c>
      <c r="T719" s="53">
        <f t="shared" si="152"/>
        <v>1</v>
      </c>
      <c r="U719" s="53" t="str">
        <f t="shared" si="152"/>
        <v/>
      </c>
      <c r="V719" s="53" t="str">
        <f t="shared" si="152"/>
        <v/>
      </c>
      <c r="W719" s="53" t="str">
        <f t="shared" si="152"/>
        <v/>
      </c>
      <c r="X719">
        <f t="shared" si="164"/>
        <v>718</v>
      </c>
      <c r="Z719">
        <v>718</v>
      </c>
    </row>
    <row r="720" spans="7:26" x14ac:dyDescent="0.25">
      <c r="G720">
        <f t="shared" ca="1" si="158"/>
        <v>80</v>
      </c>
      <c r="H720" t="str">
        <f t="shared" si="159"/>
        <v/>
      </c>
      <c r="I720" t="str">
        <f t="shared" si="160"/>
        <v/>
      </c>
      <c r="J720" t="str">
        <f t="shared" si="161"/>
        <v/>
      </c>
      <c r="K720" t="str">
        <f t="shared" si="162"/>
        <v/>
      </c>
      <c r="M720">
        <f t="shared" ca="1" si="153"/>
        <v>0.81307128926880123</v>
      </c>
      <c r="N720" t="str">
        <f t="shared" ca="1" si="154"/>
        <v/>
      </c>
      <c r="O720" t="str">
        <f t="shared" ca="1" si="155"/>
        <v/>
      </c>
      <c r="P720" t="str">
        <f t="shared" ca="1" si="156"/>
        <v/>
      </c>
      <c r="Q720" t="str">
        <f t="shared" ca="1" si="157"/>
        <v/>
      </c>
      <c r="S720" s="53">
        <f t="shared" si="163"/>
        <v>1</v>
      </c>
      <c r="T720" s="53" t="str">
        <f t="shared" si="152"/>
        <v/>
      </c>
      <c r="U720" s="53" t="str">
        <f t="shared" si="152"/>
        <v/>
      </c>
      <c r="V720" s="53" t="str">
        <f t="shared" si="152"/>
        <v/>
      </c>
      <c r="W720" s="53" t="str">
        <f t="shared" si="152"/>
        <v/>
      </c>
      <c r="X720">
        <f t="shared" si="164"/>
        <v>719</v>
      </c>
      <c r="Z720">
        <v>719</v>
      </c>
    </row>
    <row r="721" spans="7:26" x14ac:dyDescent="0.25">
      <c r="G721" t="str">
        <f t="shared" si="158"/>
        <v/>
      </c>
      <c r="H721" t="str">
        <f t="shared" si="159"/>
        <v/>
      </c>
      <c r="I721" t="str">
        <f t="shared" si="160"/>
        <v/>
      </c>
      <c r="J721" t="str">
        <f t="shared" si="161"/>
        <v/>
      </c>
      <c r="K721" t="str">
        <f t="shared" si="162"/>
        <v/>
      </c>
      <c r="M721" t="str">
        <f t="shared" ca="1" si="153"/>
        <v/>
      </c>
      <c r="N721" t="str">
        <f t="shared" ca="1" si="154"/>
        <v/>
      </c>
      <c r="O721" t="str">
        <f t="shared" ca="1" si="155"/>
        <v/>
      </c>
      <c r="P721" t="str">
        <f t="shared" ca="1" si="156"/>
        <v/>
      </c>
      <c r="Q721" t="str">
        <f t="shared" ca="1" si="157"/>
        <v/>
      </c>
      <c r="S721" s="53" t="str">
        <f t="shared" si="163"/>
        <v/>
      </c>
      <c r="T721" s="53" t="str">
        <f t="shared" si="152"/>
        <v/>
      </c>
      <c r="U721" s="53" t="str">
        <f t="shared" si="152"/>
        <v/>
      </c>
      <c r="V721" s="53" t="str">
        <f t="shared" si="152"/>
        <v/>
      </c>
      <c r="W721" s="53" t="str">
        <f t="shared" si="152"/>
        <v/>
      </c>
      <c r="X721" t="str">
        <f t="shared" si="164"/>
        <v/>
      </c>
      <c r="Z721">
        <v>720</v>
      </c>
    </row>
    <row r="722" spans="7:26" x14ac:dyDescent="0.25">
      <c r="G722">
        <f t="shared" ca="1" si="158"/>
        <v>374</v>
      </c>
      <c r="H722" t="str">
        <f t="shared" si="159"/>
        <v/>
      </c>
      <c r="I722" t="str">
        <f t="shared" si="160"/>
        <v/>
      </c>
      <c r="J722" t="str">
        <f t="shared" si="161"/>
        <v/>
      </c>
      <c r="K722" t="str">
        <f t="shared" si="162"/>
        <v/>
      </c>
      <c r="M722">
        <f t="shared" ca="1" si="153"/>
        <v>7.0787418997140028E-2</v>
      </c>
      <c r="N722" t="str">
        <f t="shared" ca="1" si="154"/>
        <v/>
      </c>
      <c r="O722" t="str">
        <f t="shared" ca="1" si="155"/>
        <v/>
      </c>
      <c r="P722" t="str">
        <f t="shared" ca="1" si="156"/>
        <v/>
      </c>
      <c r="Q722" t="str">
        <f t="shared" ca="1" si="157"/>
        <v/>
      </c>
      <c r="S722" s="53">
        <f t="shared" si="163"/>
        <v>1</v>
      </c>
      <c r="T722" s="53" t="str">
        <f t="shared" si="152"/>
        <v/>
      </c>
      <c r="U722" s="53" t="str">
        <f t="shared" si="152"/>
        <v/>
      </c>
      <c r="V722" s="53" t="str">
        <f t="shared" si="152"/>
        <v/>
      </c>
      <c r="W722" s="53" t="str">
        <f t="shared" ref="U722:W785" si="165">IF($X722&lt;&gt;"",IF(MOD($X722,W$1) = 0,1,""),"")</f>
        <v/>
      </c>
      <c r="X722">
        <f t="shared" si="164"/>
        <v>721</v>
      </c>
      <c r="Z722">
        <v>721</v>
      </c>
    </row>
    <row r="723" spans="7:26" x14ac:dyDescent="0.25">
      <c r="G723" t="str">
        <f t="shared" si="158"/>
        <v/>
      </c>
      <c r="H723">
        <f t="shared" ca="1" si="159"/>
        <v>365</v>
      </c>
      <c r="I723" t="str">
        <f t="shared" si="160"/>
        <v/>
      </c>
      <c r="J723" t="str">
        <f t="shared" si="161"/>
        <v/>
      </c>
      <c r="K723" t="str">
        <f t="shared" si="162"/>
        <v/>
      </c>
      <c r="M723" t="str">
        <f t="shared" ca="1" si="153"/>
        <v/>
      </c>
      <c r="N723">
        <f t="shared" ca="1" si="154"/>
        <v>8.5524883904093851E-2</v>
      </c>
      <c r="O723" t="str">
        <f t="shared" ca="1" si="155"/>
        <v/>
      </c>
      <c r="P723" t="str">
        <f t="shared" ca="1" si="156"/>
        <v/>
      </c>
      <c r="Q723" t="str">
        <f t="shared" ca="1" si="157"/>
        <v/>
      </c>
      <c r="S723" s="53" t="str">
        <f t="shared" si="163"/>
        <v/>
      </c>
      <c r="T723" s="53">
        <f t="shared" ref="T723:W786" si="166">IF($X723&lt;&gt;"",IF(MOD($X723,T$1) = 0,1,""),"")</f>
        <v>1</v>
      </c>
      <c r="U723" s="53" t="str">
        <f t="shared" si="165"/>
        <v/>
      </c>
      <c r="V723" s="53" t="str">
        <f t="shared" si="165"/>
        <v/>
      </c>
      <c r="W723" s="53" t="str">
        <f t="shared" si="165"/>
        <v/>
      </c>
      <c r="X723">
        <f t="shared" si="164"/>
        <v>722</v>
      </c>
      <c r="Z723">
        <v>722</v>
      </c>
    </row>
    <row r="724" spans="7:26" x14ac:dyDescent="0.25">
      <c r="G724">
        <f t="shared" ca="1" si="158"/>
        <v>10</v>
      </c>
      <c r="H724" t="str">
        <f t="shared" si="159"/>
        <v/>
      </c>
      <c r="I724" t="str">
        <f t="shared" si="160"/>
        <v/>
      </c>
      <c r="J724" t="str">
        <f t="shared" si="161"/>
        <v/>
      </c>
      <c r="K724" t="str">
        <f t="shared" si="162"/>
        <v/>
      </c>
      <c r="M724">
        <f t="shared" ca="1" si="153"/>
        <v>0.9603381377410436</v>
      </c>
      <c r="N724" t="str">
        <f t="shared" ca="1" si="154"/>
        <v/>
      </c>
      <c r="O724" t="str">
        <f t="shared" ca="1" si="155"/>
        <v/>
      </c>
      <c r="P724" t="str">
        <f t="shared" ca="1" si="156"/>
        <v/>
      </c>
      <c r="Q724" t="str">
        <f t="shared" ca="1" si="157"/>
        <v/>
      </c>
      <c r="S724" s="53">
        <f t="shared" si="163"/>
        <v>1</v>
      </c>
      <c r="T724" s="53" t="str">
        <f t="shared" si="166"/>
        <v/>
      </c>
      <c r="U724" s="53" t="str">
        <f t="shared" si="165"/>
        <v/>
      </c>
      <c r="V724" s="53" t="str">
        <f t="shared" si="165"/>
        <v/>
      </c>
      <c r="W724" s="53" t="str">
        <f t="shared" si="165"/>
        <v/>
      </c>
      <c r="X724">
        <f t="shared" si="164"/>
        <v>723</v>
      </c>
      <c r="Z724">
        <v>723</v>
      </c>
    </row>
    <row r="725" spans="7:26" x14ac:dyDescent="0.25">
      <c r="G725" t="str">
        <f t="shared" si="158"/>
        <v/>
      </c>
      <c r="H725">
        <f t="shared" ca="1" si="159"/>
        <v>318</v>
      </c>
      <c r="I725">
        <f t="shared" ca="1" si="160"/>
        <v>57</v>
      </c>
      <c r="J725" t="str">
        <f t="shared" si="161"/>
        <v/>
      </c>
      <c r="K725" t="str">
        <f t="shared" si="162"/>
        <v/>
      </c>
      <c r="M725" t="str">
        <f t="shared" ca="1" si="153"/>
        <v/>
      </c>
      <c r="N725">
        <f t="shared" ca="1" si="154"/>
        <v>0.18446436049988812</v>
      </c>
      <c r="O725">
        <f t="shared" ca="1" si="155"/>
        <v>0.74245097920178438</v>
      </c>
      <c r="P725" t="str">
        <f t="shared" ca="1" si="156"/>
        <v/>
      </c>
      <c r="Q725" t="str">
        <f t="shared" ca="1" si="157"/>
        <v/>
      </c>
      <c r="S725" s="53" t="str">
        <f t="shared" si="163"/>
        <v/>
      </c>
      <c r="T725" s="53">
        <f t="shared" si="166"/>
        <v>1</v>
      </c>
      <c r="U725" s="53">
        <f t="shared" si="165"/>
        <v>1</v>
      </c>
      <c r="V725" s="53" t="str">
        <f t="shared" si="165"/>
        <v/>
      </c>
      <c r="W725" s="53" t="str">
        <f t="shared" si="165"/>
        <v/>
      </c>
      <c r="X725">
        <f t="shared" si="164"/>
        <v>724</v>
      </c>
      <c r="Z725">
        <v>724</v>
      </c>
    </row>
    <row r="726" spans="7:26" x14ac:dyDescent="0.25">
      <c r="G726" t="str">
        <f t="shared" si="158"/>
        <v/>
      </c>
      <c r="H726" t="str">
        <f t="shared" si="159"/>
        <v/>
      </c>
      <c r="I726" t="str">
        <f t="shared" si="160"/>
        <v/>
      </c>
      <c r="J726">
        <f t="shared" ca="1" si="161"/>
        <v>56</v>
      </c>
      <c r="K726">
        <f t="shared" ca="1" si="162"/>
        <v>12</v>
      </c>
      <c r="M726" t="str">
        <f t="shared" ca="1" si="153"/>
        <v/>
      </c>
      <c r="N726" t="str">
        <f t="shared" ca="1" si="154"/>
        <v/>
      </c>
      <c r="O726" t="str">
        <f t="shared" ca="1" si="155"/>
        <v/>
      </c>
      <c r="P726">
        <f t="shared" ca="1" si="156"/>
        <v>0.36503729609022328</v>
      </c>
      <c r="Q726">
        <f t="shared" ca="1" si="157"/>
        <v>0.43775416995715677</v>
      </c>
      <c r="S726" s="53" t="str">
        <f t="shared" si="163"/>
        <v/>
      </c>
      <c r="T726" s="53" t="str">
        <f t="shared" si="166"/>
        <v/>
      </c>
      <c r="U726" s="53" t="str">
        <f t="shared" si="165"/>
        <v/>
      </c>
      <c r="V726" s="53">
        <f t="shared" si="165"/>
        <v>1</v>
      </c>
      <c r="W726" s="53">
        <f t="shared" si="165"/>
        <v>1</v>
      </c>
      <c r="X726">
        <f t="shared" si="164"/>
        <v>725</v>
      </c>
      <c r="Z726">
        <v>725</v>
      </c>
    </row>
    <row r="727" spans="7:26" x14ac:dyDescent="0.25">
      <c r="G727" t="str">
        <f t="shared" si="158"/>
        <v/>
      </c>
      <c r="H727">
        <f t="shared" ca="1" si="159"/>
        <v>186</v>
      </c>
      <c r="I727" t="str">
        <f t="shared" si="160"/>
        <v/>
      </c>
      <c r="J727" t="str">
        <f t="shared" si="161"/>
        <v/>
      </c>
      <c r="K727" t="str">
        <f t="shared" si="162"/>
        <v/>
      </c>
      <c r="M727" t="str">
        <f t="shared" ref="M727:M790" ca="1" si="167">IF(S727&lt;&gt;"",RAND(),"")</f>
        <v/>
      </c>
      <c r="N727">
        <f t="shared" ref="N727:N790" ca="1" si="168">IF(T727&lt;&gt;"",RAND(),"")</f>
        <v>0.49552604345264417</v>
      </c>
      <c r="O727" t="str">
        <f t="shared" ref="O727:O790" ca="1" si="169">IF(U727&lt;&gt;"",RAND(),"")</f>
        <v/>
      </c>
      <c r="P727" t="str">
        <f t="shared" ref="P727:P790" ca="1" si="170">IF(V727&lt;&gt;"",RAND(),"")</f>
        <v/>
      </c>
      <c r="Q727" t="str">
        <f t="shared" ref="Q727:Q790" ca="1" si="171">IF(W727&lt;&gt;"",RAND(),"")</f>
        <v/>
      </c>
      <c r="S727" s="53" t="str">
        <f t="shared" si="163"/>
        <v/>
      </c>
      <c r="T727" s="53">
        <f t="shared" si="166"/>
        <v>1</v>
      </c>
      <c r="U727" s="53" t="str">
        <f t="shared" si="165"/>
        <v/>
      </c>
      <c r="V727" s="53" t="str">
        <f t="shared" si="165"/>
        <v/>
      </c>
      <c r="W727" s="53" t="str">
        <f t="shared" si="165"/>
        <v/>
      </c>
      <c r="X727">
        <f t="shared" si="164"/>
        <v>726</v>
      </c>
      <c r="Z727">
        <v>726</v>
      </c>
    </row>
    <row r="728" spans="7:26" x14ac:dyDescent="0.25">
      <c r="G728">
        <f t="shared" ca="1" si="158"/>
        <v>81</v>
      </c>
      <c r="H728" t="str">
        <f t="shared" si="159"/>
        <v/>
      </c>
      <c r="I728" t="str">
        <f t="shared" si="160"/>
        <v/>
      </c>
      <c r="J728" t="str">
        <f t="shared" si="161"/>
        <v/>
      </c>
      <c r="K728" t="str">
        <f t="shared" si="162"/>
        <v/>
      </c>
      <c r="M728">
        <f t="shared" ca="1" si="167"/>
        <v>0.81267314076653174</v>
      </c>
      <c r="N728" t="str">
        <f t="shared" ca="1" si="168"/>
        <v/>
      </c>
      <c r="O728" t="str">
        <f t="shared" ca="1" si="169"/>
        <v/>
      </c>
      <c r="P728" t="str">
        <f t="shared" ca="1" si="170"/>
        <v/>
      </c>
      <c r="Q728" t="str">
        <f t="shared" ca="1" si="171"/>
        <v/>
      </c>
      <c r="S728" s="53">
        <f t="shared" si="163"/>
        <v>1</v>
      </c>
      <c r="T728" s="53" t="str">
        <f t="shared" si="166"/>
        <v/>
      </c>
      <c r="U728" s="53" t="str">
        <f t="shared" si="165"/>
        <v/>
      </c>
      <c r="V728" s="53" t="str">
        <f t="shared" si="165"/>
        <v/>
      </c>
      <c r="W728" s="53" t="str">
        <f t="shared" si="165"/>
        <v/>
      </c>
      <c r="X728">
        <f t="shared" si="164"/>
        <v>727</v>
      </c>
      <c r="Z728">
        <v>727</v>
      </c>
    </row>
    <row r="729" spans="7:26" x14ac:dyDescent="0.25">
      <c r="G729" t="str">
        <f t="shared" si="158"/>
        <v/>
      </c>
      <c r="H729">
        <f t="shared" ca="1" si="159"/>
        <v>364</v>
      </c>
      <c r="I729">
        <f t="shared" ca="1" si="160"/>
        <v>71</v>
      </c>
      <c r="J729" t="str">
        <f t="shared" si="161"/>
        <v/>
      </c>
      <c r="K729" t="str">
        <f t="shared" si="162"/>
        <v/>
      </c>
      <c r="M729" t="str">
        <f t="shared" ca="1" si="167"/>
        <v/>
      </c>
      <c r="N729">
        <f t="shared" ca="1" si="168"/>
        <v>8.6463269461778181E-2</v>
      </c>
      <c r="O729">
        <f t="shared" ca="1" si="169"/>
        <v>0.67896301628058342</v>
      </c>
      <c r="P729" t="str">
        <f t="shared" ca="1" si="170"/>
        <v/>
      </c>
      <c r="Q729" t="str">
        <f t="shared" ca="1" si="171"/>
        <v/>
      </c>
      <c r="S729" s="53" t="str">
        <f t="shared" si="163"/>
        <v/>
      </c>
      <c r="T729" s="53">
        <f t="shared" si="166"/>
        <v>1</v>
      </c>
      <c r="U729" s="53">
        <f t="shared" si="165"/>
        <v>1</v>
      </c>
      <c r="V729" s="53" t="str">
        <f t="shared" si="165"/>
        <v/>
      </c>
      <c r="W729" s="53" t="str">
        <f t="shared" si="165"/>
        <v/>
      </c>
      <c r="X729">
        <f t="shared" si="164"/>
        <v>728</v>
      </c>
      <c r="Z729">
        <v>728</v>
      </c>
    </row>
    <row r="730" spans="7:26" x14ac:dyDescent="0.25">
      <c r="G730">
        <f t="shared" ca="1" si="158"/>
        <v>277</v>
      </c>
      <c r="H730" t="str">
        <f t="shared" si="159"/>
        <v/>
      </c>
      <c r="I730" t="str">
        <f t="shared" si="160"/>
        <v/>
      </c>
      <c r="J730" t="str">
        <f t="shared" si="161"/>
        <v/>
      </c>
      <c r="K730" t="str">
        <f t="shared" si="162"/>
        <v/>
      </c>
      <c r="M730">
        <f t="shared" ca="1" si="167"/>
        <v>0.32269254081104004</v>
      </c>
      <c r="N730" t="str">
        <f t="shared" ca="1" si="168"/>
        <v/>
      </c>
      <c r="O730" t="str">
        <f t="shared" ca="1" si="169"/>
        <v/>
      </c>
      <c r="P730" t="str">
        <f t="shared" ca="1" si="170"/>
        <v/>
      </c>
      <c r="Q730" t="str">
        <f t="shared" ca="1" si="171"/>
        <v/>
      </c>
      <c r="S730" s="53">
        <f t="shared" si="163"/>
        <v>1</v>
      </c>
      <c r="T730" s="53" t="str">
        <f t="shared" si="166"/>
        <v/>
      </c>
      <c r="U730" s="53" t="str">
        <f t="shared" si="165"/>
        <v/>
      </c>
      <c r="V730" s="53" t="str">
        <f t="shared" si="165"/>
        <v/>
      </c>
      <c r="W730" s="53" t="str">
        <f t="shared" si="165"/>
        <v/>
      </c>
      <c r="X730">
        <f t="shared" si="164"/>
        <v>729</v>
      </c>
      <c r="Z730">
        <v>729</v>
      </c>
    </row>
    <row r="731" spans="7:26" x14ac:dyDescent="0.25">
      <c r="G731" t="str">
        <f t="shared" si="158"/>
        <v/>
      </c>
      <c r="H731" t="str">
        <f t="shared" si="159"/>
        <v/>
      </c>
      <c r="I731" t="str">
        <f t="shared" si="160"/>
        <v/>
      </c>
      <c r="J731" t="str">
        <f t="shared" si="161"/>
        <v/>
      </c>
      <c r="K731" t="str">
        <f t="shared" si="162"/>
        <v/>
      </c>
      <c r="M731" t="str">
        <f t="shared" ca="1" si="167"/>
        <v/>
      </c>
      <c r="N731" t="str">
        <f t="shared" ca="1" si="168"/>
        <v/>
      </c>
      <c r="O731" t="str">
        <f t="shared" ca="1" si="169"/>
        <v/>
      </c>
      <c r="P731" t="str">
        <f t="shared" ca="1" si="170"/>
        <v/>
      </c>
      <c r="Q731" t="str">
        <f t="shared" ca="1" si="171"/>
        <v/>
      </c>
      <c r="S731" s="53" t="str">
        <f t="shared" si="163"/>
        <v/>
      </c>
      <c r="T731" s="53" t="str">
        <f t="shared" si="166"/>
        <v/>
      </c>
      <c r="U731" s="53" t="str">
        <f t="shared" si="165"/>
        <v/>
      </c>
      <c r="V731" s="53" t="str">
        <f t="shared" si="165"/>
        <v/>
      </c>
      <c r="W731" s="53" t="str">
        <f t="shared" si="165"/>
        <v/>
      </c>
      <c r="X731" t="str">
        <f t="shared" si="164"/>
        <v/>
      </c>
      <c r="Z731">
        <v>730</v>
      </c>
    </row>
    <row r="732" spans="7:26" x14ac:dyDescent="0.25">
      <c r="G732">
        <f t="shared" ca="1" si="158"/>
        <v>308</v>
      </c>
      <c r="H732" t="str">
        <f t="shared" si="159"/>
        <v/>
      </c>
      <c r="I732" t="str">
        <f t="shared" si="160"/>
        <v/>
      </c>
      <c r="J732" t="str">
        <f t="shared" si="161"/>
        <v/>
      </c>
      <c r="K732" t="str">
        <f t="shared" si="162"/>
        <v/>
      </c>
      <c r="M732">
        <f t="shared" ca="1" si="167"/>
        <v>0.25056523518668872</v>
      </c>
      <c r="N732" t="str">
        <f t="shared" ca="1" si="168"/>
        <v/>
      </c>
      <c r="O732" t="str">
        <f t="shared" ca="1" si="169"/>
        <v/>
      </c>
      <c r="P732" t="str">
        <f t="shared" ca="1" si="170"/>
        <v/>
      </c>
      <c r="Q732" t="str">
        <f t="shared" ca="1" si="171"/>
        <v/>
      </c>
      <c r="S732" s="53">
        <f t="shared" si="163"/>
        <v>1</v>
      </c>
      <c r="T732" s="53" t="str">
        <f t="shared" si="166"/>
        <v/>
      </c>
      <c r="U732" s="53" t="str">
        <f t="shared" si="165"/>
        <v/>
      </c>
      <c r="V732" s="53" t="str">
        <f t="shared" si="165"/>
        <v/>
      </c>
      <c r="W732" s="53" t="str">
        <f t="shared" si="165"/>
        <v/>
      </c>
      <c r="X732">
        <f t="shared" si="164"/>
        <v>731</v>
      </c>
      <c r="Z732">
        <v>731</v>
      </c>
    </row>
    <row r="733" spans="7:26" x14ac:dyDescent="0.25">
      <c r="G733" t="str">
        <f t="shared" si="158"/>
        <v/>
      </c>
      <c r="H733">
        <f t="shared" ca="1" si="159"/>
        <v>30</v>
      </c>
      <c r="I733">
        <f t="shared" ca="1" si="160"/>
        <v>44</v>
      </c>
      <c r="J733" t="str">
        <f t="shared" si="161"/>
        <v/>
      </c>
      <c r="K733" t="str">
        <f t="shared" si="162"/>
        <v/>
      </c>
      <c r="M733" t="str">
        <f t="shared" ca="1" si="167"/>
        <v/>
      </c>
      <c r="N733">
        <f t="shared" ca="1" si="168"/>
        <v>0.93808455313699124</v>
      </c>
      <c r="O733">
        <f t="shared" ca="1" si="169"/>
        <v>0.80966124629390557</v>
      </c>
      <c r="P733" t="str">
        <f t="shared" ca="1" si="170"/>
        <v/>
      </c>
      <c r="Q733" t="str">
        <f t="shared" ca="1" si="171"/>
        <v/>
      </c>
      <c r="S733" s="53" t="str">
        <f t="shared" si="163"/>
        <v/>
      </c>
      <c r="T733" s="53">
        <f t="shared" si="166"/>
        <v>1</v>
      </c>
      <c r="U733" s="53">
        <f t="shared" si="165"/>
        <v>1</v>
      </c>
      <c r="V733" s="53" t="str">
        <f t="shared" si="165"/>
        <v/>
      </c>
      <c r="W733" s="53" t="str">
        <f t="shared" si="165"/>
        <v/>
      </c>
      <c r="X733">
        <f t="shared" si="164"/>
        <v>732</v>
      </c>
      <c r="Z733">
        <v>732</v>
      </c>
    </row>
    <row r="734" spans="7:26" x14ac:dyDescent="0.25">
      <c r="G734">
        <f t="shared" ca="1" si="158"/>
        <v>173</v>
      </c>
      <c r="H734" t="str">
        <f t="shared" si="159"/>
        <v/>
      </c>
      <c r="I734" t="str">
        <f t="shared" si="160"/>
        <v/>
      </c>
      <c r="J734" t="str">
        <f t="shared" si="161"/>
        <v/>
      </c>
      <c r="K734" t="str">
        <f t="shared" si="162"/>
        <v/>
      </c>
      <c r="M734">
        <f t="shared" ca="1" si="167"/>
        <v>0.60544628248896237</v>
      </c>
      <c r="N734" t="str">
        <f t="shared" ca="1" si="168"/>
        <v/>
      </c>
      <c r="O734" t="str">
        <f t="shared" ca="1" si="169"/>
        <v/>
      </c>
      <c r="P734" t="str">
        <f t="shared" ca="1" si="170"/>
        <v/>
      </c>
      <c r="Q734" t="str">
        <f t="shared" ca="1" si="171"/>
        <v/>
      </c>
      <c r="S734" s="53">
        <f t="shared" si="163"/>
        <v>1</v>
      </c>
      <c r="T734" s="53" t="str">
        <f t="shared" si="166"/>
        <v/>
      </c>
      <c r="U734" s="53" t="str">
        <f t="shared" si="165"/>
        <v/>
      </c>
      <c r="V734" s="53" t="str">
        <f t="shared" si="165"/>
        <v/>
      </c>
      <c r="W734" s="53" t="str">
        <f t="shared" si="165"/>
        <v/>
      </c>
      <c r="X734">
        <f t="shared" si="164"/>
        <v>733</v>
      </c>
      <c r="Z734">
        <v>733</v>
      </c>
    </row>
    <row r="735" spans="7:26" x14ac:dyDescent="0.25">
      <c r="G735" t="str">
        <f t="shared" si="158"/>
        <v/>
      </c>
      <c r="H735">
        <f t="shared" ca="1" si="159"/>
        <v>193</v>
      </c>
      <c r="I735" t="str">
        <f t="shared" si="160"/>
        <v/>
      </c>
      <c r="J735" t="str">
        <f t="shared" si="161"/>
        <v/>
      </c>
      <c r="K735" t="str">
        <f t="shared" si="162"/>
        <v/>
      </c>
      <c r="M735" t="str">
        <f t="shared" ca="1" si="167"/>
        <v/>
      </c>
      <c r="N735">
        <f t="shared" ca="1" si="168"/>
        <v>0.48796957128423324</v>
      </c>
      <c r="O735" t="str">
        <f t="shared" ca="1" si="169"/>
        <v/>
      </c>
      <c r="P735" t="str">
        <f t="shared" ca="1" si="170"/>
        <v/>
      </c>
      <c r="Q735" t="str">
        <f t="shared" ca="1" si="171"/>
        <v/>
      </c>
      <c r="S735" s="53" t="str">
        <f t="shared" si="163"/>
        <v/>
      </c>
      <c r="T735" s="53">
        <f t="shared" si="166"/>
        <v>1</v>
      </c>
      <c r="U735" s="53" t="str">
        <f t="shared" si="165"/>
        <v/>
      </c>
      <c r="V735" s="53" t="str">
        <f t="shared" si="165"/>
        <v/>
      </c>
      <c r="W735" s="53" t="str">
        <f t="shared" si="165"/>
        <v/>
      </c>
      <c r="X735">
        <f t="shared" si="164"/>
        <v>734</v>
      </c>
      <c r="Z735">
        <v>734</v>
      </c>
    </row>
    <row r="736" spans="7:26" x14ac:dyDescent="0.25">
      <c r="G736" t="str">
        <f t="shared" si="158"/>
        <v/>
      </c>
      <c r="H736" t="str">
        <f t="shared" si="159"/>
        <v/>
      </c>
      <c r="I736" t="str">
        <f t="shared" si="160"/>
        <v/>
      </c>
      <c r="J736">
        <f t="shared" ca="1" si="161"/>
        <v>80</v>
      </c>
      <c r="K736" t="str">
        <f t="shared" si="162"/>
        <v/>
      </c>
      <c r="M736" t="str">
        <f t="shared" ca="1" si="167"/>
        <v/>
      </c>
      <c r="N736" t="str">
        <f t="shared" ca="1" si="168"/>
        <v/>
      </c>
      <c r="O736" t="str">
        <f t="shared" ca="1" si="169"/>
        <v/>
      </c>
      <c r="P736">
        <f t="shared" ca="1" si="170"/>
        <v>0.13796560396080471</v>
      </c>
      <c r="Q736" t="str">
        <f t="shared" ca="1" si="171"/>
        <v/>
      </c>
      <c r="S736" s="53" t="str">
        <f t="shared" si="163"/>
        <v/>
      </c>
      <c r="T736" s="53" t="str">
        <f t="shared" si="166"/>
        <v/>
      </c>
      <c r="U736" s="53" t="str">
        <f t="shared" si="165"/>
        <v/>
      </c>
      <c r="V736" s="53">
        <f t="shared" si="165"/>
        <v>1</v>
      </c>
      <c r="W736" s="53" t="str">
        <f t="shared" si="165"/>
        <v/>
      </c>
      <c r="X736">
        <f t="shared" si="164"/>
        <v>735</v>
      </c>
      <c r="Z736">
        <v>735</v>
      </c>
    </row>
    <row r="737" spans="7:26" x14ac:dyDescent="0.25">
      <c r="G737" t="str">
        <f t="shared" si="158"/>
        <v/>
      </c>
      <c r="H737">
        <f t="shared" ca="1" si="159"/>
        <v>117</v>
      </c>
      <c r="I737">
        <f t="shared" ca="1" si="160"/>
        <v>62</v>
      </c>
      <c r="J737" t="str">
        <f t="shared" si="161"/>
        <v/>
      </c>
      <c r="K737" t="str">
        <f t="shared" si="162"/>
        <v/>
      </c>
      <c r="M737" t="str">
        <f t="shared" ca="1" si="167"/>
        <v/>
      </c>
      <c r="N737">
        <f t="shared" ca="1" si="168"/>
        <v>0.6725899404493304</v>
      </c>
      <c r="O737">
        <f t="shared" ca="1" si="169"/>
        <v>0.72589083664954046</v>
      </c>
      <c r="P737" t="str">
        <f t="shared" ca="1" si="170"/>
        <v/>
      </c>
      <c r="Q737" t="str">
        <f t="shared" ca="1" si="171"/>
        <v/>
      </c>
      <c r="S737" s="53" t="str">
        <f t="shared" si="163"/>
        <v/>
      </c>
      <c r="T737" s="53">
        <f t="shared" si="166"/>
        <v>1</v>
      </c>
      <c r="U737" s="53">
        <f t="shared" si="165"/>
        <v>1</v>
      </c>
      <c r="V737" s="53" t="str">
        <f t="shared" si="165"/>
        <v/>
      </c>
      <c r="W737" s="53" t="str">
        <f t="shared" si="165"/>
        <v/>
      </c>
      <c r="X737">
        <f t="shared" si="164"/>
        <v>736</v>
      </c>
      <c r="Z737">
        <v>736</v>
      </c>
    </row>
    <row r="738" spans="7:26" x14ac:dyDescent="0.25">
      <c r="G738">
        <f t="shared" ca="1" si="158"/>
        <v>388</v>
      </c>
      <c r="H738" t="str">
        <f t="shared" si="159"/>
        <v/>
      </c>
      <c r="I738" t="str">
        <f t="shared" si="160"/>
        <v/>
      </c>
      <c r="J738" t="str">
        <f t="shared" si="161"/>
        <v/>
      </c>
      <c r="K738" t="str">
        <f t="shared" si="162"/>
        <v/>
      </c>
      <c r="M738">
        <f t="shared" ca="1" si="167"/>
        <v>2.6682356425328235E-2</v>
      </c>
      <c r="N738" t="str">
        <f t="shared" ca="1" si="168"/>
        <v/>
      </c>
      <c r="O738" t="str">
        <f t="shared" ca="1" si="169"/>
        <v/>
      </c>
      <c r="P738" t="str">
        <f t="shared" ca="1" si="170"/>
        <v/>
      </c>
      <c r="Q738" t="str">
        <f t="shared" ca="1" si="171"/>
        <v/>
      </c>
      <c r="S738" s="53">
        <f t="shared" si="163"/>
        <v>1</v>
      </c>
      <c r="T738" s="53" t="str">
        <f t="shared" si="166"/>
        <v/>
      </c>
      <c r="U738" s="53" t="str">
        <f t="shared" si="165"/>
        <v/>
      </c>
      <c r="V738" s="53" t="str">
        <f t="shared" si="165"/>
        <v/>
      </c>
      <c r="W738" s="53" t="str">
        <f t="shared" si="165"/>
        <v/>
      </c>
      <c r="X738">
        <f t="shared" si="164"/>
        <v>737</v>
      </c>
      <c r="Z738">
        <v>737</v>
      </c>
    </row>
    <row r="739" spans="7:26" x14ac:dyDescent="0.25">
      <c r="G739" t="str">
        <f t="shared" si="158"/>
        <v/>
      </c>
      <c r="H739">
        <f t="shared" ca="1" si="159"/>
        <v>70</v>
      </c>
      <c r="I739" t="str">
        <f t="shared" si="160"/>
        <v/>
      </c>
      <c r="J739" t="str">
        <f t="shared" si="161"/>
        <v/>
      </c>
      <c r="K739" t="str">
        <f t="shared" si="162"/>
        <v/>
      </c>
      <c r="M739" t="str">
        <f t="shared" ca="1" si="167"/>
        <v/>
      </c>
      <c r="N739">
        <f t="shared" ca="1" si="168"/>
        <v>0.80928013726510206</v>
      </c>
      <c r="O739" t="str">
        <f t="shared" ca="1" si="169"/>
        <v/>
      </c>
      <c r="P739" t="str">
        <f t="shared" ca="1" si="170"/>
        <v/>
      </c>
      <c r="Q739" t="str">
        <f t="shared" ca="1" si="171"/>
        <v/>
      </c>
      <c r="S739" s="53" t="str">
        <f t="shared" si="163"/>
        <v/>
      </c>
      <c r="T739" s="53">
        <f t="shared" si="166"/>
        <v>1</v>
      </c>
      <c r="U739" s="53" t="str">
        <f t="shared" si="165"/>
        <v/>
      </c>
      <c r="V739" s="53" t="str">
        <f t="shared" si="165"/>
        <v/>
      </c>
      <c r="W739" s="53" t="str">
        <f t="shared" si="165"/>
        <v/>
      </c>
      <c r="X739">
        <f t="shared" si="164"/>
        <v>738</v>
      </c>
      <c r="Z739">
        <v>738</v>
      </c>
    </row>
    <row r="740" spans="7:26" x14ac:dyDescent="0.25">
      <c r="G740">
        <f t="shared" ca="1" si="158"/>
        <v>305</v>
      </c>
      <c r="H740" t="str">
        <f t="shared" si="159"/>
        <v/>
      </c>
      <c r="I740" t="str">
        <f t="shared" si="160"/>
        <v/>
      </c>
      <c r="J740" t="str">
        <f t="shared" si="161"/>
        <v/>
      </c>
      <c r="K740" t="str">
        <f t="shared" si="162"/>
        <v/>
      </c>
      <c r="M740">
        <f t="shared" ca="1" si="167"/>
        <v>0.26031676884844834</v>
      </c>
      <c r="N740" t="str">
        <f t="shared" ca="1" si="168"/>
        <v/>
      </c>
      <c r="O740" t="str">
        <f t="shared" ca="1" si="169"/>
        <v/>
      </c>
      <c r="P740" t="str">
        <f t="shared" ca="1" si="170"/>
        <v/>
      </c>
      <c r="Q740" t="str">
        <f t="shared" ca="1" si="171"/>
        <v/>
      </c>
      <c r="S740" s="53">
        <f t="shared" si="163"/>
        <v>1</v>
      </c>
      <c r="T740" s="53" t="str">
        <f t="shared" si="166"/>
        <v/>
      </c>
      <c r="U740" s="53" t="str">
        <f t="shared" si="165"/>
        <v/>
      </c>
      <c r="V740" s="53" t="str">
        <f t="shared" si="165"/>
        <v/>
      </c>
      <c r="W740" s="53" t="str">
        <f t="shared" si="165"/>
        <v/>
      </c>
      <c r="X740">
        <f t="shared" si="164"/>
        <v>739</v>
      </c>
      <c r="Z740">
        <v>739</v>
      </c>
    </row>
    <row r="741" spans="7:26" x14ac:dyDescent="0.25">
      <c r="G741" t="str">
        <f t="shared" si="158"/>
        <v/>
      </c>
      <c r="H741" t="str">
        <f t="shared" si="159"/>
        <v/>
      </c>
      <c r="I741" t="str">
        <f t="shared" si="160"/>
        <v/>
      </c>
      <c r="J741" t="str">
        <f t="shared" si="161"/>
        <v/>
      </c>
      <c r="K741" t="str">
        <f t="shared" si="162"/>
        <v/>
      </c>
      <c r="M741" t="str">
        <f t="shared" ca="1" si="167"/>
        <v/>
      </c>
      <c r="N741" t="str">
        <f t="shared" ca="1" si="168"/>
        <v/>
      </c>
      <c r="O741" t="str">
        <f t="shared" ca="1" si="169"/>
        <v/>
      </c>
      <c r="P741" t="str">
        <f t="shared" ca="1" si="170"/>
        <v/>
      </c>
      <c r="Q741" t="str">
        <f t="shared" ca="1" si="171"/>
        <v/>
      </c>
      <c r="S741" s="53" t="str">
        <f t="shared" si="163"/>
        <v/>
      </c>
      <c r="T741" s="53" t="str">
        <f t="shared" si="166"/>
        <v/>
      </c>
      <c r="U741" s="53" t="str">
        <f t="shared" si="165"/>
        <v/>
      </c>
      <c r="V741" s="53" t="str">
        <f t="shared" si="165"/>
        <v/>
      </c>
      <c r="W741" s="53" t="str">
        <f t="shared" si="165"/>
        <v/>
      </c>
      <c r="X741" t="str">
        <f t="shared" si="164"/>
        <v/>
      </c>
      <c r="Z741">
        <v>740</v>
      </c>
    </row>
    <row r="742" spans="7:26" x14ac:dyDescent="0.25">
      <c r="G742">
        <f t="shared" ca="1" si="158"/>
        <v>180</v>
      </c>
      <c r="H742" t="str">
        <f t="shared" si="159"/>
        <v/>
      </c>
      <c r="I742" t="str">
        <f t="shared" si="160"/>
        <v/>
      </c>
      <c r="J742" t="str">
        <f t="shared" si="161"/>
        <v/>
      </c>
      <c r="K742" t="str">
        <f t="shared" si="162"/>
        <v/>
      </c>
      <c r="M742">
        <f t="shared" ca="1" si="167"/>
        <v>0.59045380978127315</v>
      </c>
      <c r="N742" t="str">
        <f t="shared" ca="1" si="168"/>
        <v/>
      </c>
      <c r="O742" t="str">
        <f t="shared" ca="1" si="169"/>
        <v/>
      </c>
      <c r="P742" t="str">
        <f t="shared" ca="1" si="170"/>
        <v/>
      </c>
      <c r="Q742" t="str">
        <f t="shared" ca="1" si="171"/>
        <v/>
      </c>
      <c r="S742" s="53">
        <f t="shared" si="163"/>
        <v>1</v>
      </c>
      <c r="T742" s="53" t="str">
        <f t="shared" si="166"/>
        <v/>
      </c>
      <c r="U742" s="53" t="str">
        <f t="shared" si="165"/>
        <v/>
      </c>
      <c r="V742" s="53" t="str">
        <f t="shared" si="165"/>
        <v/>
      </c>
      <c r="W742" s="53" t="str">
        <f t="shared" si="165"/>
        <v/>
      </c>
      <c r="X742">
        <f t="shared" si="164"/>
        <v>741</v>
      </c>
      <c r="Z742">
        <v>741</v>
      </c>
    </row>
    <row r="743" spans="7:26" x14ac:dyDescent="0.25">
      <c r="G743" t="str">
        <f t="shared" si="158"/>
        <v/>
      </c>
      <c r="H743">
        <f t="shared" ca="1" si="159"/>
        <v>308</v>
      </c>
      <c r="I743" t="str">
        <f t="shared" si="160"/>
        <v/>
      </c>
      <c r="J743" t="str">
        <f t="shared" si="161"/>
        <v/>
      </c>
      <c r="K743" t="str">
        <f t="shared" si="162"/>
        <v/>
      </c>
      <c r="M743" t="str">
        <f t="shared" ca="1" si="167"/>
        <v/>
      </c>
      <c r="N743">
        <f t="shared" ca="1" si="168"/>
        <v>0.19350262425467768</v>
      </c>
      <c r="O743" t="str">
        <f t="shared" ca="1" si="169"/>
        <v/>
      </c>
      <c r="P743" t="str">
        <f t="shared" ca="1" si="170"/>
        <v/>
      </c>
      <c r="Q743" t="str">
        <f t="shared" ca="1" si="171"/>
        <v/>
      </c>
      <c r="S743" s="53" t="str">
        <f t="shared" si="163"/>
        <v/>
      </c>
      <c r="T743" s="53">
        <f t="shared" si="166"/>
        <v>1</v>
      </c>
      <c r="U743" s="53" t="str">
        <f t="shared" si="165"/>
        <v/>
      </c>
      <c r="V743" s="53" t="str">
        <f t="shared" si="165"/>
        <v/>
      </c>
      <c r="W743" s="53" t="str">
        <f t="shared" si="165"/>
        <v/>
      </c>
      <c r="X743">
        <f t="shared" si="164"/>
        <v>742</v>
      </c>
      <c r="Z743">
        <v>742</v>
      </c>
    </row>
    <row r="744" spans="7:26" x14ac:dyDescent="0.25">
      <c r="G744">
        <f t="shared" ca="1" si="158"/>
        <v>263</v>
      </c>
      <c r="H744" t="str">
        <f t="shared" si="159"/>
        <v/>
      </c>
      <c r="I744" t="str">
        <f t="shared" si="160"/>
        <v/>
      </c>
      <c r="J744" t="str">
        <f t="shared" si="161"/>
        <v/>
      </c>
      <c r="K744" t="str">
        <f t="shared" si="162"/>
        <v/>
      </c>
      <c r="M744">
        <f t="shared" ca="1" si="167"/>
        <v>0.35062308302515111</v>
      </c>
      <c r="N744" t="str">
        <f t="shared" ca="1" si="168"/>
        <v/>
      </c>
      <c r="O744" t="str">
        <f t="shared" ca="1" si="169"/>
        <v/>
      </c>
      <c r="P744" t="str">
        <f t="shared" ca="1" si="170"/>
        <v/>
      </c>
      <c r="Q744" t="str">
        <f t="shared" ca="1" si="171"/>
        <v/>
      </c>
      <c r="S744" s="53">
        <f t="shared" si="163"/>
        <v>1</v>
      </c>
      <c r="T744" s="53" t="str">
        <f t="shared" si="166"/>
        <v/>
      </c>
      <c r="U744" s="53" t="str">
        <f t="shared" si="165"/>
        <v/>
      </c>
      <c r="V744" s="53" t="str">
        <f t="shared" si="165"/>
        <v/>
      </c>
      <c r="W744" s="53" t="str">
        <f t="shared" si="165"/>
        <v/>
      </c>
      <c r="X744">
        <f t="shared" si="164"/>
        <v>743</v>
      </c>
      <c r="Z744">
        <v>743</v>
      </c>
    </row>
    <row r="745" spans="7:26" x14ac:dyDescent="0.25">
      <c r="G745" t="str">
        <f t="shared" si="158"/>
        <v/>
      </c>
      <c r="H745">
        <f t="shared" ca="1" si="159"/>
        <v>260</v>
      </c>
      <c r="I745">
        <f t="shared" ca="1" si="160"/>
        <v>168</v>
      </c>
      <c r="J745" t="str">
        <f t="shared" si="161"/>
        <v/>
      </c>
      <c r="K745" t="str">
        <f t="shared" si="162"/>
        <v/>
      </c>
      <c r="M745" t="str">
        <f t="shared" ca="1" si="167"/>
        <v/>
      </c>
      <c r="N745">
        <f t="shared" ca="1" si="168"/>
        <v>0.30253410265207747</v>
      </c>
      <c r="O745">
        <f t="shared" ca="1" si="169"/>
        <v>0.20756623638313199</v>
      </c>
      <c r="P745" t="str">
        <f t="shared" ca="1" si="170"/>
        <v/>
      </c>
      <c r="Q745" t="str">
        <f t="shared" ca="1" si="171"/>
        <v/>
      </c>
      <c r="S745" s="53" t="str">
        <f t="shared" si="163"/>
        <v/>
      </c>
      <c r="T745" s="53">
        <f t="shared" si="166"/>
        <v>1</v>
      </c>
      <c r="U745" s="53">
        <f t="shared" si="165"/>
        <v>1</v>
      </c>
      <c r="V745" s="53" t="str">
        <f t="shared" si="165"/>
        <v/>
      </c>
      <c r="W745" s="53" t="str">
        <f t="shared" si="165"/>
        <v/>
      </c>
      <c r="X745">
        <f t="shared" si="164"/>
        <v>744</v>
      </c>
      <c r="Z745">
        <v>744</v>
      </c>
    </row>
    <row r="746" spans="7:26" x14ac:dyDescent="0.25">
      <c r="G746" t="str">
        <f t="shared" si="158"/>
        <v/>
      </c>
      <c r="H746" t="str">
        <f t="shared" si="159"/>
        <v/>
      </c>
      <c r="I746" t="str">
        <f t="shared" si="160"/>
        <v/>
      </c>
      <c r="J746">
        <f t="shared" ca="1" si="161"/>
        <v>40</v>
      </c>
      <c r="K746" t="str">
        <f t="shared" si="162"/>
        <v/>
      </c>
      <c r="M746" t="str">
        <f t="shared" ca="1" si="167"/>
        <v/>
      </c>
      <c r="N746" t="str">
        <f t="shared" ca="1" si="168"/>
        <v/>
      </c>
      <c r="O746" t="str">
        <f t="shared" ca="1" si="169"/>
        <v/>
      </c>
      <c r="P746">
        <f t="shared" ca="1" si="170"/>
        <v>0.5889701365947172</v>
      </c>
      <c r="Q746" t="str">
        <f t="shared" ca="1" si="171"/>
        <v/>
      </c>
      <c r="S746" s="53" t="str">
        <f t="shared" si="163"/>
        <v/>
      </c>
      <c r="T746" s="53" t="str">
        <f t="shared" si="166"/>
        <v/>
      </c>
      <c r="U746" s="53" t="str">
        <f t="shared" si="165"/>
        <v/>
      </c>
      <c r="V746" s="53">
        <f t="shared" si="165"/>
        <v>1</v>
      </c>
      <c r="W746" s="53" t="str">
        <f t="shared" si="165"/>
        <v/>
      </c>
      <c r="X746">
        <f t="shared" si="164"/>
        <v>745</v>
      </c>
      <c r="Z746">
        <v>745</v>
      </c>
    </row>
    <row r="747" spans="7:26" x14ac:dyDescent="0.25">
      <c r="G747" t="str">
        <f t="shared" si="158"/>
        <v/>
      </c>
      <c r="H747">
        <f t="shared" ca="1" si="159"/>
        <v>391</v>
      </c>
      <c r="I747" t="str">
        <f t="shared" si="160"/>
        <v/>
      </c>
      <c r="J747" t="str">
        <f t="shared" si="161"/>
        <v/>
      </c>
      <c r="K747" t="str">
        <f t="shared" si="162"/>
        <v/>
      </c>
      <c r="M747" t="str">
        <f t="shared" ca="1" si="167"/>
        <v/>
      </c>
      <c r="N747">
        <f t="shared" ca="1" si="168"/>
        <v>2.3426834123103313E-2</v>
      </c>
      <c r="O747" t="str">
        <f t="shared" ca="1" si="169"/>
        <v/>
      </c>
      <c r="P747" t="str">
        <f t="shared" ca="1" si="170"/>
        <v/>
      </c>
      <c r="Q747" t="str">
        <f t="shared" ca="1" si="171"/>
        <v/>
      </c>
      <c r="S747" s="53" t="str">
        <f t="shared" si="163"/>
        <v/>
      </c>
      <c r="T747" s="53">
        <f t="shared" si="166"/>
        <v>1</v>
      </c>
      <c r="U747" s="53" t="str">
        <f t="shared" si="165"/>
        <v/>
      </c>
      <c r="V747" s="53" t="str">
        <f t="shared" si="165"/>
        <v/>
      </c>
      <c r="W747" s="53" t="str">
        <f t="shared" si="165"/>
        <v/>
      </c>
      <c r="X747">
        <f t="shared" si="164"/>
        <v>746</v>
      </c>
      <c r="Z747">
        <v>746</v>
      </c>
    </row>
    <row r="748" spans="7:26" x14ac:dyDescent="0.25">
      <c r="G748">
        <f t="shared" ca="1" si="158"/>
        <v>19</v>
      </c>
      <c r="H748" t="str">
        <f t="shared" si="159"/>
        <v/>
      </c>
      <c r="I748" t="str">
        <f t="shared" si="160"/>
        <v/>
      </c>
      <c r="J748" t="str">
        <f t="shared" si="161"/>
        <v/>
      </c>
      <c r="K748" t="str">
        <f t="shared" si="162"/>
        <v/>
      </c>
      <c r="M748">
        <f t="shared" ca="1" si="167"/>
        <v>0.94306454365534331</v>
      </c>
      <c r="N748" t="str">
        <f t="shared" ca="1" si="168"/>
        <v/>
      </c>
      <c r="O748" t="str">
        <f t="shared" ca="1" si="169"/>
        <v/>
      </c>
      <c r="P748" t="str">
        <f t="shared" ca="1" si="170"/>
        <v/>
      </c>
      <c r="Q748" t="str">
        <f t="shared" ca="1" si="171"/>
        <v/>
      </c>
      <c r="S748" s="53">
        <f t="shared" si="163"/>
        <v>1</v>
      </c>
      <c r="T748" s="53" t="str">
        <f t="shared" si="166"/>
        <v/>
      </c>
      <c r="U748" s="53" t="str">
        <f t="shared" si="165"/>
        <v/>
      </c>
      <c r="V748" s="53" t="str">
        <f t="shared" si="165"/>
        <v/>
      </c>
      <c r="W748" s="53" t="str">
        <f t="shared" si="165"/>
        <v/>
      </c>
      <c r="X748">
        <f t="shared" si="164"/>
        <v>747</v>
      </c>
      <c r="Z748">
        <v>747</v>
      </c>
    </row>
    <row r="749" spans="7:26" x14ac:dyDescent="0.25">
      <c r="G749" t="str">
        <f t="shared" si="158"/>
        <v/>
      </c>
      <c r="H749">
        <f t="shared" ca="1" si="159"/>
        <v>123</v>
      </c>
      <c r="I749">
        <f t="shared" ca="1" si="160"/>
        <v>150</v>
      </c>
      <c r="J749" t="str">
        <f t="shared" si="161"/>
        <v/>
      </c>
      <c r="K749" t="str">
        <f t="shared" si="162"/>
        <v/>
      </c>
      <c r="M749" t="str">
        <f t="shared" ca="1" si="167"/>
        <v/>
      </c>
      <c r="N749">
        <f t="shared" ca="1" si="168"/>
        <v>0.66069914000370256</v>
      </c>
      <c r="O749">
        <f t="shared" ca="1" si="169"/>
        <v>0.25194980814809453</v>
      </c>
      <c r="P749" t="str">
        <f t="shared" ca="1" si="170"/>
        <v/>
      </c>
      <c r="Q749" t="str">
        <f t="shared" ca="1" si="171"/>
        <v/>
      </c>
      <c r="S749" s="53" t="str">
        <f t="shared" si="163"/>
        <v/>
      </c>
      <c r="T749" s="53">
        <f t="shared" si="166"/>
        <v>1</v>
      </c>
      <c r="U749" s="53">
        <f t="shared" si="165"/>
        <v>1</v>
      </c>
      <c r="V749" s="53" t="str">
        <f t="shared" si="165"/>
        <v/>
      </c>
      <c r="W749" s="53" t="str">
        <f t="shared" si="165"/>
        <v/>
      </c>
      <c r="X749">
        <f t="shared" si="164"/>
        <v>748</v>
      </c>
      <c r="Z749">
        <v>748</v>
      </c>
    </row>
    <row r="750" spans="7:26" x14ac:dyDescent="0.25">
      <c r="G750">
        <f t="shared" ca="1" si="158"/>
        <v>24</v>
      </c>
      <c r="H750" t="str">
        <f t="shared" si="159"/>
        <v/>
      </c>
      <c r="I750" t="str">
        <f t="shared" si="160"/>
        <v/>
      </c>
      <c r="J750" t="str">
        <f t="shared" si="161"/>
        <v/>
      </c>
      <c r="K750" t="str">
        <f t="shared" si="162"/>
        <v/>
      </c>
      <c r="M750">
        <f t="shared" ca="1" si="167"/>
        <v>0.9353631270793431</v>
      </c>
      <c r="N750" t="str">
        <f t="shared" ca="1" si="168"/>
        <v/>
      </c>
      <c r="O750" t="str">
        <f t="shared" ca="1" si="169"/>
        <v/>
      </c>
      <c r="P750" t="str">
        <f t="shared" ca="1" si="170"/>
        <v/>
      </c>
      <c r="Q750" t="str">
        <f t="shared" ca="1" si="171"/>
        <v/>
      </c>
      <c r="S750" s="53">
        <f t="shared" si="163"/>
        <v>1</v>
      </c>
      <c r="T750" s="53" t="str">
        <f t="shared" si="166"/>
        <v/>
      </c>
      <c r="U750" s="53" t="str">
        <f t="shared" si="165"/>
        <v/>
      </c>
      <c r="V750" s="53" t="str">
        <f t="shared" si="165"/>
        <v/>
      </c>
      <c r="W750" s="53" t="str">
        <f t="shared" si="165"/>
        <v/>
      </c>
      <c r="X750">
        <f t="shared" si="164"/>
        <v>749</v>
      </c>
      <c r="Z750">
        <v>749</v>
      </c>
    </row>
    <row r="751" spans="7:26" x14ac:dyDescent="0.25">
      <c r="G751" t="str">
        <f t="shared" si="158"/>
        <v/>
      </c>
      <c r="H751" t="str">
        <f t="shared" si="159"/>
        <v/>
      </c>
      <c r="I751" t="str">
        <f t="shared" si="160"/>
        <v/>
      </c>
      <c r="J751" t="str">
        <f t="shared" si="161"/>
        <v/>
      </c>
      <c r="K751" t="str">
        <f t="shared" si="162"/>
        <v/>
      </c>
      <c r="M751" t="str">
        <f t="shared" ca="1" si="167"/>
        <v/>
      </c>
      <c r="N751" t="str">
        <f t="shared" ca="1" si="168"/>
        <v/>
      </c>
      <c r="O751" t="str">
        <f t="shared" ca="1" si="169"/>
        <v/>
      </c>
      <c r="P751" t="str">
        <f t="shared" ca="1" si="170"/>
        <v/>
      </c>
      <c r="Q751" t="str">
        <f t="shared" ca="1" si="171"/>
        <v/>
      </c>
      <c r="S751" s="53" t="str">
        <f t="shared" si="163"/>
        <v/>
      </c>
      <c r="T751" s="53" t="str">
        <f t="shared" si="166"/>
        <v/>
      </c>
      <c r="U751" s="53" t="str">
        <f t="shared" si="165"/>
        <v/>
      </c>
      <c r="V751" s="53" t="str">
        <f t="shared" si="165"/>
        <v/>
      </c>
      <c r="W751" s="53" t="str">
        <f t="shared" si="165"/>
        <v/>
      </c>
      <c r="X751" t="str">
        <f t="shared" si="164"/>
        <v/>
      </c>
      <c r="Z751">
        <v>750</v>
      </c>
    </row>
    <row r="752" spans="7:26" x14ac:dyDescent="0.25">
      <c r="G752">
        <f t="shared" ca="1" si="158"/>
        <v>363</v>
      </c>
      <c r="H752" t="str">
        <f t="shared" si="159"/>
        <v/>
      </c>
      <c r="I752" t="str">
        <f t="shared" si="160"/>
        <v/>
      </c>
      <c r="J752" t="str">
        <f t="shared" si="161"/>
        <v/>
      </c>
      <c r="K752" t="str">
        <f t="shared" si="162"/>
        <v/>
      </c>
      <c r="M752">
        <f t="shared" ca="1" si="167"/>
        <v>0.10324081018907916</v>
      </c>
      <c r="N752" t="str">
        <f t="shared" ca="1" si="168"/>
        <v/>
      </c>
      <c r="O752" t="str">
        <f t="shared" ca="1" si="169"/>
        <v/>
      </c>
      <c r="P752" t="str">
        <f t="shared" ca="1" si="170"/>
        <v/>
      </c>
      <c r="Q752" t="str">
        <f t="shared" ca="1" si="171"/>
        <v/>
      </c>
      <c r="S752" s="53">
        <f t="shared" si="163"/>
        <v>1</v>
      </c>
      <c r="T752" s="53" t="str">
        <f t="shared" si="166"/>
        <v/>
      </c>
      <c r="U752" s="53" t="str">
        <f t="shared" si="165"/>
        <v/>
      </c>
      <c r="V752" s="53" t="str">
        <f t="shared" si="165"/>
        <v/>
      </c>
      <c r="W752" s="53" t="str">
        <f t="shared" si="165"/>
        <v/>
      </c>
      <c r="X752">
        <f t="shared" si="164"/>
        <v>751</v>
      </c>
      <c r="Z752">
        <v>751</v>
      </c>
    </row>
    <row r="753" spans="7:26" x14ac:dyDescent="0.25">
      <c r="G753" t="str">
        <f t="shared" si="158"/>
        <v/>
      </c>
      <c r="H753">
        <f t="shared" ca="1" si="159"/>
        <v>101</v>
      </c>
      <c r="I753">
        <f t="shared" ca="1" si="160"/>
        <v>130</v>
      </c>
      <c r="J753" t="str">
        <f t="shared" si="161"/>
        <v/>
      </c>
      <c r="K753" t="str">
        <f t="shared" si="162"/>
        <v/>
      </c>
      <c r="M753" t="str">
        <f t="shared" ca="1" si="167"/>
        <v/>
      </c>
      <c r="N753">
        <f t="shared" ca="1" si="168"/>
        <v>0.71715177164008093</v>
      </c>
      <c r="O753">
        <f t="shared" ca="1" si="169"/>
        <v>0.35630000084486435</v>
      </c>
      <c r="P753" t="str">
        <f t="shared" ca="1" si="170"/>
        <v/>
      </c>
      <c r="Q753" t="str">
        <f t="shared" ca="1" si="171"/>
        <v/>
      </c>
      <c r="S753" s="53" t="str">
        <f t="shared" si="163"/>
        <v/>
      </c>
      <c r="T753" s="53">
        <f t="shared" si="166"/>
        <v>1</v>
      </c>
      <c r="U753" s="53">
        <f t="shared" si="165"/>
        <v>1</v>
      </c>
      <c r="V753" s="53" t="str">
        <f t="shared" si="165"/>
        <v/>
      </c>
      <c r="W753" s="53" t="str">
        <f t="shared" si="165"/>
        <v/>
      </c>
      <c r="X753">
        <f t="shared" si="164"/>
        <v>752</v>
      </c>
      <c r="Z753">
        <v>752</v>
      </c>
    </row>
    <row r="754" spans="7:26" x14ac:dyDescent="0.25">
      <c r="G754">
        <f t="shared" ca="1" si="158"/>
        <v>120</v>
      </c>
      <c r="H754" t="str">
        <f t="shared" si="159"/>
        <v/>
      </c>
      <c r="I754" t="str">
        <f t="shared" si="160"/>
        <v/>
      </c>
      <c r="J754" t="str">
        <f t="shared" si="161"/>
        <v/>
      </c>
      <c r="K754" t="str">
        <f t="shared" si="162"/>
        <v/>
      </c>
      <c r="M754">
        <f t="shared" ca="1" si="167"/>
        <v>0.71263673059724275</v>
      </c>
      <c r="N754" t="str">
        <f t="shared" ca="1" si="168"/>
        <v/>
      </c>
      <c r="O754" t="str">
        <f t="shared" ca="1" si="169"/>
        <v/>
      </c>
      <c r="P754" t="str">
        <f t="shared" ca="1" si="170"/>
        <v/>
      </c>
      <c r="Q754" t="str">
        <f t="shared" ca="1" si="171"/>
        <v/>
      </c>
      <c r="S754" s="53">
        <f t="shared" si="163"/>
        <v>1</v>
      </c>
      <c r="T754" s="53" t="str">
        <f t="shared" si="166"/>
        <v/>
      </c>
      <c r="U754" s="53" t="str">
        <f t="shared" si="165"/>
        <v/>
      </c>
      <c r="V754" s="53" t="str">
        <f t="shared" si="165"/>
        <v/>
      </c>
      <c r="W754" s="53" t="str">
        <f t="shared" si="165"/>
        <v/>
      </c>
      <c r="X754">
        <f t="shared" si="164"/>
        <v>753</v>
      </c>
      <c r="Z754">
        <v>753</v>
      </c>
    </row>
    <row r="755" spans="7:26" x14ac:dyDescent="0.25">
      <c r="G755" t="str">
        <f t="shared" si="158"/>
        <v/>
      </c>
      <c r="H755">
        <f t="shared" ca="1" si="159"/>
        <v>205</v>
      </c>
      <c r="I755" t="str">
        <f t="shared" si="160"/>
        <v/>
      </c>
      <c r="J755" t="str">
        <f t="shared" si="161"/>
        <v/>
      </c>
      <c r="K755" t="str">
        <f t="shared" si="162"/>
        <v/>
      </c>
      <c r="M755" t="str">
        <f t="shared" ca="1" si="167"/>
        <v/>
      </c>
      <c r="N755">
        <f t="shared" ca="1" si="168"/>
        <v>0.45828579960813143</v>
      </c>
      <c r="O755" t="str">
        <f t="shared" ca="1" si="169"/>
        <v/>
      </c>
      <c r="P755" t="str">
        <f t="shared" ca="1" si="170"/>
        <v/>
      </c>
      <c r="Q755" t="str">
        <f t="shared" ca="1" si="171"/>
        <v/>
      </c>
      <c r="S755" s="53" t="str">
        <f t="shared" si="163"/>
        <v/>
      </c>
      <c r="T755" s="53">
        <f t="shared" si="166"/>
        <v>1</v>
      </c>
      <c r="U755" s="53" t="str">
        <f t="shared" si="165"/>
        <v/>
      </c>
      <c r="V755" s="53" t="str">
        <f t="shared" si="165"/>
        <v/>
      </c>
      <c r="W755" s="53" t="str">
        <f t="shared" si="165"/>
        <v/>
      </c>
      <c r="X755">
        <f t="shared" si="164"/>
        <v>754</v>
      </c>
      <c r="Z755">
        <v>754</v>
      </c>
    </row>
    <row r="756" spans="7:26" x14ac:dyDescent="0.25">
      <c r="G756" t="str">
        <f t="shared" si="158"/>
        <v/>
      </c>
      <c r="H756" t="str">
        <f t="shared" si="159"/>
        <v/>
      </c>
      <c r="I756" t="str">
        <f t="shared" si="160"/>
        <v/>
      </c>
      <c r="J756">
        <f t="shared" ca="1" si="161"/>
        <v>47</v>
      </c>
      <c r="K756" t="str">
        <f t="shared" si="162"/>
        <v/>
      </c>
      <c r="M756" t="str">
        <f t="shared" ca="1" si="167"/>
        <v/>
      </c>
      <c r="N756" t="str">
        <f t="shared" ca="1" si="168"/>
        <v/>
      </c>
      <c r="O756" t="str">
        <f t="shared" ca="1" si="169"/>
        <v/>
      </c>
      <c r="P756">
        <f t="shared" ca="1" si="170"/>
        <v>0.51886190486713424</v>
      </c>
      <c r="Q756" t="str">
        <f t="shared" ca="1" si="171"/>
        <v/>
      </c>
      <c r="S756" s="53" t="str">
        <f t="shared" si="163"/>
        <v/>
      </c>
      <c r="T756" s="53" t="str">
        <f t="shared" si="166"/>
        <v/>
      </c>
      <c r="U756" s="53" t="str">
        <f t="shared" si="165"/>
        <v/>
      </c>
      <c r="V756" s="53">
        <f t="shared" si="165"/>
        <v>1</v>
      </c>
      <c r="W756" s="53" t="str">
        <f t="shared" si="165"/>
        <v/>
      </c>
      <c r="X756">
        <f t="shared" si="164"/>
        <v>755</v>
      </c>
      <c r="Z756">
        <v>755</v>
      </c>
    </row>
    <row r="757" spans="7:26" x14ac:dyDescent="0.25">
      <c r="G757" t="str">
        <f t="shared" si="158"/>
        <v/>
      </c>
      <c r="H757">
        <f t="shared" ca="1" si="159"/>
        <v>310</v>
      </c>
      <c r="I757">
        <f t="shared" ca="1" si="160"/>
        <v>176</v>
      </c>
      <c r="J757" t="str">
        <f t="shared" si="161"/>
        <v/>
      </c>
      <c r="K757" t="str">
        <f t="shared" si="162"/>
        <v/>
      </c>
      <c r="M757" t="str">
        <f t="shared" ca="1" si="167"/>
        <v/>
      </c>
      <c r="N757">
        <f t="shared" ca="1" si="168"/>
        <v>0.19075683993790071</v>
      </c>
      <c r="O757">
        <f t="shared" ca="1" si="169"/>
        <v>0.16359238416692479</v>
      </c>
      <c r="P757" t="str">
        <f t="shared" ca="1" si="170"/>
        <v/>
      </c>
      <c r="Q757" t="str">
        <f t="shared" ca="1" si="171"/>
        <v/>
      </c>
      <c r="S757" s="53" t="str">
        <f t="shared" si="163"/>
        <v/>
      </c>
      <c r="T757" s="53">
        <f t="shared" si="166"/>
        <v>1</v>
      </c>
      <c r="U757" s="53">
        <f t="shared" si="165"/>
        <v>1</v>
      </c>
      <c r="V757" s="53" t="str">
        <f t="shared" si="165"/>
        <v/>
      </c>
      <c r="W757" s="53" t="str">
        <f t="shared" si="165"/>
        <v/>
      </c>
      <c r="X757">
        <f t="shared" si="164"/>
        <v>756</v>
      </c>
      <c r="Z757">
        <v>756</v>
      </c>
    </row>
    <row r="758" spans="7:26" x14ac:dyDescent="0.25">
      <c r="G758">
        <f t="shared" ca="1" si="158"/>
        <v>234</v>
      </c>
      <c r="H758" t="str">
        <f t="shared" si="159"/>
        <v/>
      </c>
      <c r="I758" t="str">
        <f t="shared" si="160"/>
        <v/>
      </c>
      <c r="J758" t="str">
        <f t="shared" si="161"/>
        <v/>
      </c>
      <c r="K758" t="str">
        <f t="shared" si="162"/>
        <v/>
      </c>
      <c r="M758">
        <f t="shared" ca="1" si="167"/>
        <v>0.44454039676088875</v>
      </c>
      <c r="N758" t="str">
        <f t="shared" ca="1" si="168"/>
        <v/>
      </c>
      <c r="O758" t="str">
        <f t="shared" ca="1" si="169"/>
        <v/>
      </c>
      <c r="P758" t="str">
        <f t="shared" ca="1" si="170"/>
        <v/>
      </c>
      <c r="Q758" t="str">
        <f t="shared" ca="1" si="171"/>
        <v/>
      </c>
      <c r="S758" s="53">
        <f t="shared" si="163"/>
        <v>1</v>
      </c>
      <c r="T758" s="53" t="str">
        <f t="shared" si="166"/>
        <v/>
      </c>
      <c r="U758" s="53" t="str">
        <f t="shared" si="165"/>
        <v/>
      </c>
      <c r="V758" s="53" t="str">
        <f t="shared" si="165"/>
        <v/>
      </c>
      <c r="W758" s="53" t="str">
        <f t="shared" si="165"/>
        <v/>
      </c>
      <c r="X758">
        <f t="shared" si="164"/>
        <v>757</v>
      </c>
      <c r="Z758">
        <v>757</v>
      </c>
    </row>
    <row r="759" spans="7:26" x14ac:dyDescent="0.25">
      <c r="G759" t="str">
        <f t="shared" si="158"/>
        <v/>
      </c>
      <c r="H759">
        <f t="shared" ca="1" si="159"/>
        <v>115</v>
      </c>
      <c r="I759" t="str">
        <f t="shared" si="160"/>
        <v/>
      </c>
      <c r="J759" t="str">
        <f t="shared" si="161"/>
        <v/>
      </c>
      <c r="K759" t="str">
        <f t="shared" si="162"/>
        <v/>
      </c>
      <c r="M759" t="str">
        <f t="shared" ca="1" si="167"/>
        <v/>
      </c>
      <c r="N759">
        <f t="shared" ca="1" si="168"/>
        <v>0.68199033142643439</v>
      </c>
      <c r="O759" t="str">
        <f t="shared" ca="1" si="169"/>
        <v/>
      </c>
      <c r="P759" t="str">
        <f t="shared" ca="1" si="170"/>
        <v/>
      </c>
      <c r="Q759" t="str">
        <f t="shared" ca="1" si="171"/>
        <v/>
      </c>
      <c r="S759" s="53" t="str">
        <f t="shared" si="163"/>
        <v/>
      </c>
      <c r="T759" s="53">
        <f t="shared" si="166"/>
        <v>1</v>
      </c>
      <c r="U759" s="53" t="str">
        <f t="shared" si="165"/>
        <v/>
      </c>
      <c r="V759" s="53" t="str">
        <f t="shared" si="165"/>
        <v/>
      </c>
      <c r="W759" s="53" t="str">
        <f t="shared" si="165"/>
        <v/>
      </c>
      <c r="X759">
        <f t="shared" si="164"/>
        <v>758</v>
      </c>
      <c r="Z759">
        <v>758</v>
      </c>
    </row>
    <row r="760" spans="7:26" x14ac:dyDescent="0.25">
      <c r="G760">
        <f t="shared" ca="1" si="158"/>
        <v>280</v>
      </c>
      <c r="H760" t="str">
        <f t="shared" si="159"/>
        <v/>
      </c>
      <c r="I760" t="str">
        <f t="shared" si="160"/>
        <v/>
      </c>
      <c r="J760" t="str">
        <f t="shared" si="161"/>
        <v/>
      </c>
      <c r="K760" t="str">
        <f t="shared" si="162"/>
        <v/>
      </c>
      <c r="M760">
        <f t="shared" ca="1" si="167"/>
        <v>0.31454085751295002</v>
      </c>
      <c r="N760" t="str">
        <f t="shared" ca="1" si="168"/>
        <v/>
      </c>
      <c r="O760" t="str">
        <f t="shared" ca="1" si="169"/>
        <v/>
      </c>
      <c r="P760" t="str">
        <f t="shared" ca="1" si="170"/>
        <v/>
      </c>
      <c r="Q760" t="str">
        <f t="shared" ca="1" si="171"/>
        <v/>
      </c>
      <c r="S760" s="53">
        <f t="shared" si="163"/>
        <v>1</v>
      </c>
      <c r="T760" s="53" t="str">
        <f t="shared" si="166"/>
        <v/>
      </c>
      <c r="U760" s="53" t="str">
        <f t="shared" si="165"/>
        <v/>
      </c>
      <c r="V760" s="53" t="str">
        <f t="shared" si="165"/>
        <v/>
      </c>
      <c r="W760" s="53" t="str">
        <f t="shared" si="165"/>
        <v/>
      </c>
      <c r="X760">
        <f t="shared" si="164"/>
        <v>759</v>
      </c>
      <c r="Z760">
        <v>759</v>
      </c>
    </row>
    <row r="761" spans="7:26" x14ac:dyDescent="0.25">
      <c r="G761" t="str">
        <f t="shared" si="158"/>
        <v/>
      </c>
      <c r="H761" t="str">
        <f t="shared" si="159"/>
        <v/>
      </c>
      <c r="I761" t="str">
        <f t="shared" si="160"/>
        <v/>
      </c>
      <c r="J761" t="str">
        <f t="shared" si="161"/>
        <v/>
      </c>
      <c r="K761" t="str">
        <f t="shared" si="162"/>
        <v/>
      </c>
      <c r="M761" t="str">
        <f t="shared" ca="1" si="167"/>
        <v/>
      </c>
      <c r="N761" t="str">
        <f t="shared" ca="1" si="168"/>
        <v/>
      </c>
      <c r="O761" t="str">
        <f t="shared" ca="1" si="169"/>
        <v/>
      </c>
      <c r="P761" t="str">
        <f t="shared" ca="1" si="170"/>
        <v/>
      </c>
      <c r="Q761" t="str">
        <f t="shared" ca="1" si="171"/>
        <v/>
      </c>
      <c r="S761" s="53" t="str">
        <f t="shared" si="163"/>
        <v/>
      </c>
      <c r="T761" s="53" t="str">
        <f t="shared" si="166"/>
        <v/>
      </c>
      <c r="U761" s="53" t="str">
        <f t="shared" si="165"/>
        <v/>
      </c>
      <c r="V761" s="53" t="str">
        <f t="shared" si="165"/>
        <v/>
      </c>
      <c r="W761" s="53" t="str">
        <f t="shared" si="165"/>
        <v/>
      </c>
      <c r="X761" t="str">
        <f t="shared" si="164"/>
        <v/>
      </c>
      <c r="Z761">
        <v>760</v>
      </c>
    </row>
    <row r="762" spans="7:26" x14ac:dyDescent="0.25">
      <c r="G762">
        <f t="shared" ca="1" si="158"/>
        <v>298</v>
      </c>
      <c r="H762" t="str">
        <f t="shared" si="159"/>
        <v/>
      </c>
      <c r="I762" t="str">
        <f t="shared" si="160"/>
        <v/>
      </c>
      <c r="J762" t="str">
        <f t="shared" si="161"/>
        <v/>
      </c>
      <c r="K762" t="str">
        <f t="shared" si="162"/>
        <v/>
      </c>
      <c r="M762">
        <f t="shared" ca="1" si="167"/>
        <v>0.27283791663742463</v>
      </c>
      <c r="N762" t="str">
        <f t="shared" ca="1" si="168"/>
        <v/>
      </c>
      <c r="O762" t="str">
        <f t="shared" ca="1" si="169"/>
        <v/>
      </c>
      <c r="P762" t="str">
        <f t="shared" ca="1" si="170"/>
        <v/>
      </c>
      <c r="Q762" t="str">
        <f t="shared" ca="1" si="171"/>
        <v/>
      </c>
      <c r="S762" s="53">
        <f t="shared" si="163"/>
        <v>1</v>
      </c>
      <c r="T762" s="53" t="str">
        <f t="shared" si="166"/>
        <v/>
      </c>
      <c r="U762" s="53" t="str">
        <f t="shared" si="165"/>
        <v/>
      </c>
      <c r="V762" s="53" t="str">
        <f t="shared" si="165"/>
        <v/>
      </c>
      <c r="W762" s="53" t="str">
        <f t="shared" si="165"/>
        <v/>
      </c>
      <c r="X762">
        <f t="shared" si="164"/>
        <v>761</v>
      </c>
      <c r="Z762">
        <v>761</v>
      </c>
    </row>
    <row r="763" spans="7:26" x14ac:dyDescent="0.25">
      <c r="G763" t="str">
        <f t="shared" si="158"/>
        <v/>
      </c>
      <c r="H763">
        <f t="shared" ca="1" si="159"/>
        <v>317</v>
      </c>
      <c r="I763" t="str">
        <f t="shared" si="160"/>
        <v/>
      </c>
      <c r="J763" t="str">
        <f t="shared" si="161"/>
        <v/>
      </c>
      <c r="K763" t="str">
        <f t="shared" si="162"/>
        <v/>
      </c>
      <c r="M763" t="str">
        <f t="shared" ca="1" si="167"/>
        <v/>
      </c>
      <c r="N763">
        <f t="shared" ca="1" si="168"/>
        <v>0.18678967567020788</v>
      </c>
      <c r="O763" t="str">
        <f t="shared" ca="1" si="169"/>
        <v/>
      </c>
      <c r="P763" t="str">
        <f t="shared" ca="1" si="170"/>
        <v/>
      </c>
      <c r="Q763" t="str">
        <f t="shared" ca="1" si="171"/>
        <v/>
      </c>
      <c r="S763" s="53" t="str">
        <f t="shared" si="163"/>
        <v/>
      </c>
      <c r="T763" s="53">
        <f t="shared" si="166"/>
        <v>1</v>
      </c>
      <c r="U763" s="53" t="str">
        <f t="shared" si="165"/>
        <v/>
      </c>
      <c r="V763" s="53" t="str">
        <f t="shared" si="165"/>
        <v/>
      </c>
      <c r="W763" s="53" t="str">
        <f t="shared" si="165"/>
        <v/>
      </c>
      <c r="X763">
        <f t="shared" si="164"/>
        <v>762</v>
      </c>
      <c r="Z763">
        <v>762</v>
      </c>
    </row>
    <row r="764" spans="7:26" x14ac:dyDescent="0.25">
      <c r="G764">
        <f t="shared" ca="1" si="158"/>
        <v>99</v>
      </c>
      <c r="H764" t="str">
        <f t="shared" si="159"/>
        <v/>
      </c>
      <c r="I764" t="str">
        <f t="shared" si="160"/>
        <v/>
      </c>
      <c r="J764" t="str">
        <f t="shared" si="161"/>
        <v/>
      </c>
      <c r="K764" t="str">
        <f t="shared" si="162"/>
        <v/>
      </c>
      <c r="M764">
        <f t="shared" ca="1" si="167"/>
        <v>0.73984814358392914</v>
      </c>
      <c r="N764" t="str">
        <f t="shared" ca="1" si="168"/>
        <v/>
      </c>
      <c r="O764" t="str">
        <f t="shared" ca="1" si="169"/>
        <v/>
      </c>
      <c r="P764" t="str">
        <f t="shared" ca="1" si="170"/>
        <v/>
      </c>
      <c r="Q764" t="str">
        <f t="shared" ca="1" si="171"/>
        <v/>
      </c>
      <c r="S764" s="53">
        <f t="shared" si="163"/>
        <v>1</v>
      </c>
      <c r="T764" s="53" t="str">
        <f t="shared" si="166"/>
        <v/>
      </c>
      <c r="U764" s="53" t="str">
        <f t="shared" si="165"/>
        <v/>
      </c>
      <c r="V764" s="53" t="str">
        <f t="shared" si="165"/>
        <v/>
      </c>
      <c r="W764" s="53" t="str">
        <f t="shared" si="165"/>
        <v/>
      </c>
      <c r="X764">
        <f t="shared" si="164"/>
        <v>763</v>
      </c>
      <c r="Z764">
        <v>763</v>
      </c>
    </row>
    <row r="765" spans="7:26" x14ac:dyDescent="0.25">
      <c r="G765" t="str">
        <f t="shared" si="158"/>
        <v/>
      </c>
      <c r="H765">
        <f t="shared" ca="1" si="159"/>
        <v>3</v>
      </c>
      <c r="I765">
        <f t="shared" ca="1" si="160"/>
        <v>81</v>
      </c>
      <c r="J765" t="str">
        <f t="shared" si="161"/>
        <v/>
      </c>
      <c r="K765" t="str">
        <f t="shared" si="162"/>
        <v/>
      </c>
      <c r="M765" t="str">
        <f t="shared" ca="1" si="167"/>
        <v/>
      </c>
      <c r="N765">
        <f t="shared" ca="1" si="168"/>
        <v>0.99352986849658265</v>
      </c>
      <c r="O765">
        <f t="shared" ca="1" si="169"/>
        <v>0.62361033659772436</v>
      </c>
      <c r="P765" t="str">
        <f t="shared" ca="1" si="170"/>
        <v/>
      </c>
      <c r="Q765" t="str">
        <f t="shared" ca="1" si="171"/>
        <v/>
      </c>
      <c r="S765" s="53" t="str">
        <f t="shared" si="163"/>
        <v/>
      </c>
      <c r="T765" s="53">
        <f t="shared" si="166"/>
        <v>1</v>
      </c>
      <c r="U765" s="53">
        <f t="shared" si="165"/>
        <v>1</v>
      </c>
      <c r="V765" s="53" t="str">
        <f t="shared" si="165"/>
        <v/>
      </c>
      <c r="W765" s="53" t="str">
        <f t="shared" si="165"/>
        <v/>
      </c>
      <c r="X765">
        <f t="shared" si="164"/>
        <v>764</v>
      </c>
      <c r="Z765">
        <v>764</v>
      </c>
    </row>
    <row r="766" spans="7:26" x14ac:dyDescent="0.25">
      <c r="G766" t="str">
        <f t="shared" si="158"/>
        <v/>
      </c>
      <c r="H766" t="str">
        <f t="shared" si="159"/>
        <v/>
      </c>
      <c r="I766" t="str">
        <f t="shared" si="160"/>
        <v/>
      </c>
      <c r="J766">
        <f t="shared" ca="1" si="161"/>
        <v>87</v>
      </c>
      <c r="K766" t="str">
        <f t="shared" si="162"/>
        <v/>
      </c>
      <c r="M766" t="str">
        <f t="shared" ca="1" si="167"/>
        <v/>
      </c>
      <c r="N766" t="str">
        <f t="shared" ca="1" si="168"/>
        <v/>
      </c>
      <c r="O766" t="str">
        <f t="shared" ca="1" si="169"/>
        <v/>
      </c>
      <c r="P766">
        <f t="shared" ca="1" si="170"/>
        <v>9.1113735158851572E-2</v>
      </c>
      <c r="Q766" t="str">
        <f t="shared" ca="1" si="171"/>
        <v/>
      </c>
      <c r="S766" s="53" t="str">
        <f t="shared" si="163"/>
        <v/>
      </c>
      <c r="T766" s="53" t="str">
        <f t="shared" si="166"/>
        <v/>
      </c>
      <c r="U766" s="53" t="str">
        <f t="shared" si="165"/>
        <v/>
      </c>
      <c r="V766" s="53">
        <f t="shared" si="165"/>
        <v>1</v>
      </c>
      <c r="W766" s="53" t="str">
        <f t="shared" si="165"/>
        <v/>
      </c>
      <c r="X766">
        <f t="shared" si="164"/>
        <v>765</v>
      </c>
      <c r="Z766">
        <v>765</v>
      </c>
    </row>
    <row r="767" spans="7:26" x14ac:dyDescent="0.25">
      <c r="G767" t="str">
        <f t="shared" si="158"/>
        <v/>
      </c>
      <c r="H767">
        <f t="shared" ca="1" si="159"/>
        <v>372</v>
      </c>
      <c r="I767" t="str">
        <f t="shared" si="160"/>
        <v/>
      </c>
      <c r="J767" t="str">
        <f t="shared" si="161"/>
        <v/>
      </c>
      <c r="K767" t="str">
        <f t="shared" si="162"/>
        <v/>
      </c>
      <c r="M767" t="str">
        <f t="shared" ca="1" si="167"/>
        <v/>
      </c>
      <c r="N767">
        <f t="shared" ca="1" si="168"/>
        <v>6.7154611822747068E-2</v>
      </c>
      <c r="O767" t="str">
        <f t="shared" ca="1" si="169"/>
        <v/>
      </c>
      <c r="P767" t="str">
        <f t="shared" ca="1" si="170"/>
        <v/>
      </c>
      <c r="Q767" t="str">
        <f t="shared" ca="1" si="171"/>
        <v/>
      </c>
      <c r="S767" s="53" t="str">
        <f t="shared" si="163"/>
        <v/>
      </c>
      <c r="T767" s="53">
        <f t="shared" si="166"/>
        <v>1</v>
      </c>
      <c r="U767" s="53" t="str">
        <f t="shared" si="165"/>
        <v/>
      </c>
      <c r="V767" s="53" t="str">
        <f t="shared" si="165"/>
        <v/>
      </c>
      <c r="W767" s="53" t="str">
        <f t="shared" si="165"/>
        <v/>
      </c>
      <c r="X767">
        <f t="shared" si="164"/>
        <v>766</v>
      </c>
      <c r="Z767">
        <v>766</v>
      </c>
    </row>
    <row r="768" spans="7:26" x14ac:dyDescent="0.25">
      <c r="G768">
        <f t="shared" ca="1" si="158"/>
        <v>86</v>
      </c>
      <c r="H768" t="str">
        <f t="shared" si="159"/>
        <v/>
      </c>
      <c r="I768" t="str">
        <f t="shared" si="160"/>
        <v/>
      </c>
      <c r="J768" t="str">
        <f t="shared" si="161"/>
        <v/>
      </c>
      <c r="K768" t="str">
        <f t="shared" si="162"/>
        <v/>
      </c>
      <c r="M768">
        <f t="shared" ca="1" si="167"/>
        <v>0.79035377335349566</v>
      </c>
      <c r="N768" t="str">
        <f t="shared" ca="1" si="168"/>
        <v/>
      </c>
      <c r="O768" t="str">
        <f t="shared" ca="1" si="169"/>
        <v/>
      </c>
      <c r="P768" t="str">
        <f t="shared" ca="1" si="170"/>
        <v/>
      </c>
      <c r="Q768" t="str">
        <f t="shared" ca="1" si="171"/>
        <v/>
      </c>
      <c r="S768" s="53">
        <f t="shared" si="163"/>
        <v>1</v>
      </c>
      <c r="T768" s="53" t="str">
        <f t="shared" si="166"/>
        <v/>
      </c>
      <c r="U768" s="53" t="str">
        <f t="shared" si="165"/>
        <v/>
      </c>
      <c r="V768" s="53" t="str">
        <f t="shared" si="165"/>
        <v/>
      </c>
      <c r="W768" s="53" t="str">
        <f t="shared" si="165"/>
        <v/>
      </c>
      <c r="X768">
        <f t="shared" si="164"/>
        <v>767</v>
      </c>
      <c r="Z768">
        <v>767</v>
      </c>
    </row>
    <row r="769" spans="7:26" x14ac:dyDescent="0.25">
      <c r="G769" t="str">
        <f t="shared" si="158"/>
        <v/>
      </c>
      <c r="H769">
        <f t="shared" ca="1" si="159"/>
        <v>265</v>
      </c>
      <c r="I769">
        <f t="shared" ca="1" si="160"/>
        <v>167</v>
      </c>
      <c r="J769" t="str">
        <f t="shared" si="161"/>
        <v/>
      </c>
      <c r="K769" t="str">
        <f t="shared" si="162"/>
        <v/>
      </c>
      <c r="M769" t="str">
        <f t="shared" ca="1" si="167"/>
        <v/>
      </c>
      <c r="N769">
        <f t="shared" ca="1" si="168"/>
        <v>0.29200542932046847</v>
      </c>
      <c r="O769">
        <f t="shared" ca="1" si="169"/>
        <v>0.20946318247613827</v>
      </c>
      <c r="P769" t="str">
        <f t="shared" ca="1" si="170"/>
        <v/>
      </c>
      <c r="Q769" t="str">
        <f t="shared" ca="1" si="171"/>
        <v/>
      </c>
      <c r="S769" s="53" t="str">
        <f t="shared" si="163"/>
        <v/>
      </c>
      <c r="T769" s="53">
        <f t="shared" si="166"/>
        <v>1</v>
      </c>
      <c r="U769" s="53">
        <f t="shared" si="165"/>
        <v>1</v>
      </c>
      <c r="V769" s="53" t="str">
        <f t="shared" si="165"/>
        <v/>
      </c>
      <c r="W769" s="53" t="str">
        <f t="shared" si="165"/>
        <v/>
      </c>
      <c r="X769">
        <f t="shared" si="164"/>
        <v>768</v>
      </c>
      <c r="Z769">
        <v>768</v>
      </c>
    </row>
    <row r="770" spans="7:26" x14ac:dyDescent="0.25">
      <c r="G770">
        <f t="shared" ca="1" si="158"/>
        <v>103</v>
      </c>
      <c r="H770" t="str">
        <f t="shared" si="159"/>
        <v/>
      </c>
      <c r="I770" t="str">
        <f t="shared" si="160"/>
        <v/>
      </c>
      <c r="J770" t="str">
        <f t="shared" si="161"/>
        <v/>
      </c>
      <c r="K770" t="str">
        <f t="shared" si="162"/>
        <v/>
      </c>
      <c r="M770">
        <f t="shared" ca="1" si="167"/>
        <v>0.73567221929822391</v>
      </c>
      <c r="N770" t="str">
        <f t="shared" ca="1" si="168"/>
        <v/>
      </c>
      <c r="O770" t="str">
        <f t="shared" ca="1" si="169"/>
        <v/>
      </c>
      <c r="P770" t="str">
        <f t="shared" ca="1" si="170"/>
        <v/>
      </c>
      <c r="Q770" t="str">
        <f t="shared" ca="1" si="171"/>
        <v/>
      </c>
      <c r="S770" s="53">
        <f t="shared" si="163"/>
        <v>1</v>
      </c>
      <c r="T770" s="53" t="str">
        <f t="shared" si="166"/>
        <v/>
      </c>
      <c r="U770" s="53" t="str">
        <f t="shared" si="165"/>
        <v/>
      </c>
      <c r="V770" s="53" t="str">
        <f t="shared" si="165"/>
        <v/>
      </c>
      <c r="W770" s="53" t="str">
        <f t="shared" si="165"/>
        <v/>
      </c>
      <c r="X770">
        <f t="shared" si="164"/>
        <v>769</v>
      </c>
      <c r="Z770">
        <v>769</v>
      </c>
    </row>
    <row r="771" spans="7:26" x14ac:dyDescent="0.25">
      <c r="G771" t="str">
        <f t="shared" ref="G771:G834" si="172">IF(S771&lt;&gt;"",RANK(M771,M:M),"")</f>
        <v/>
      </c>
      <c r="H771" t="str">
        <f t="shared" ref="H771:H834" si="173">IF(T771&lt;&gt;"",RANK(N771,N:N),"")</f>
        <v/>
      </c>
      <c r="I771" t="str">
        <f t="shared" ref="I771:I834" si="174">IF(U771&lt;&gt;"",RANK(O771,O:O),"")</f>
        <v/>
      </c>
      <c r="J771" t="str">
        <f t="shared" ref="J771:J834" si="175">IF(V771&lt;&gt;"",RANK(P771,P:P),"")</f>
        <v/>
      </c>
      <c r="K771" t="str">
        <f t="shared" ref="K771:K834" si="176">IF(W771&lt;&gt;"",RANK(Q771,Q:Q),"")</f>
        <v/>
      </c>
      <c r="M771" t="str">
        <f t="shared" ca="1" si="167"/>
        <v/>
      </c>
      <c r="N771" t="str">
        <f t="shared" ca="1" si="168"/>
        <v/>
      </c>
      <c r="O771" t="str">
        <f t="shared" ca="1" si="169"/>
        <v/>
      </c>
      <c r="P771" t="str">
        <f t="shared" ca="1" si="170"/>
        <v/>
      </c>
      <c r="Q771" t="str">
        <f t="shared" ca="1" si="171"/>
        <v/>
      </c>
      <c r="S771" s="53" t="str">
        <f t="shared" ref="S771:S834" si="177">IF(X771&lt;&gt;"",IF(SUM(T771:W771)=0,1,""),"")</f>
        <v/>
      </c>
      <c r="T771" s="53" t="str">
        <f t="shared" si="166"/>
        <v/>
      </c>
      <c r="U771" s="53" t="str">
        <f t="shared" si="165"/>
        <v/>
      </c>
      <c r="V771" s="53" t="str">
        <f t="shared" si="165"/>
        <v/>
      </c>
      <c r="W771" s="53" t="str">
        <f t="shared" si="165"/>
        <v/>
      </c>
      <c r="X771" t="str">
        <f t="shared" ref="X771:X834" si="178">IF(MOD(Z771,10)&lt;&gt;0,Z771,"")</f>
        <v/>
      </c>
      <c r="Z771">
        <v>770</v>
      </c>
    </row>
    <row r="772" spans="7:26" x14ac:dyDescent="0.25">
      <c r="G772">
        <f t="shared" ca="1" si="172"/>
        <v>255</v>
      </c>
      <c r="H772" t="str">
        <f t="shared" si="173"/>
        <v/>
      </c>
      <c r="I772" t="str">
        <f t="shared" si="174"/>
        <v/>
      </c>
      <c r="J772" t="str">
        <f t="shared" si="175"/>
        <v/>
      </c>
      <c r="K772" t="str">
        <f t="shared" si="176"/>
        <v/>
      </c>
      <c r="M772">
        <f t="shared" ca="1" si="167"/>
        <v>0.37652341876508388</v>
      </c>
      <c r="N772" t="str">
        <f t="shared" ca="1" si="168"/>
        <v/>
      </c>
      <c r="O772" t="str">
        <f t="shared" ca="1" si="169"/>
        <v/>
      </c>
      <c r="P772" t="str">
        <f t="shared" ca="1" si="170"/>
        <v/>
      </c>
      <c r="Q772" t="str">
        <f t="shared" ca="1" si="171"/>
        <v/>
      </c>
      <c r="S772" s="53">
        <f t="shared" si="177"/>
        <v>1</v>
      </c>
      <c r="T772" s="53" t="str">
        <f t="shared" si="166"/>
        <v/>
      </c>
      <c r="U772" s="53" t="str">
        <f t="shared" si="165"/>
        <v/>
      </c>
      <c r="V772" s="53" t="str">
        <f t="shared" si="165"/>
        <v/>
      </c>
      <c r="W772" s="53" t="str">
        <f t="shared" si="165"/>
        <v/>
      </c>
      <c r="X772">
        <f t="shared" si="178"/>
        <v>771</v>
      </c>
      <c r="Z772">
        <v>771</v>
      </c>
    </row>
    <row r="773" spans="7:26" x14ac:dyDescent="0.25">
      <c r="G773" t="str">
        <f t="shared" si="172"/>
        <v/>
      </c>
      <c r="H773">
        <f t="shared" ca="1" si="173"/>
        <v>332</v>
      </c>
      <c r="I773">
        <f t="shared" ca="1" si="174"/>
        <v>20</v>
      </c>
      <c r="J773" t="str">
        <f t="shared" si="175"/>
        <v/>
      </c>
      <c r="K773" t="str">
        <f t="shared" si="176"/>
        <v/>
      </c>
      <c r="M773" t="str">
        <f t="shared" ca="1" si="167"/>
        <v/>
      </c>
      <c r="N773">
        <f t="shared" ca="1" si="168"/>
        <v>0.16397479026572193</v>
      </c>
      <c r="O773">
        <f t="shared" ca="1" si="169"/>
        <v>0.93320458849266819</v>
      </c>
      <c r="P773" t="str">
        <f t="shared" ca="1" si="170"/>
        <v/>
      </c>
      <c r="Q773" t="str">
        <f t="shared" ca="1" si="171"/>
        <v/>
      </c>
      <c r="S773" s="53" t="str">
        <f t="shared" si="177"/>
        <v/>
      </c>
      <c r="T773" s="53">
        <f t="shared" si="166"/>
        <v>1</v>
      </c>
      <c r="U773" s="53">
        <f t="shared" si="165"/>
        <v>1</v>
      </c>
      <c r="V773" s="53" t="str">
        <f t="shared" si="165"/>
        <v/>
      </c>
      <c r="W773" s="53" t="str">
        <f t="shared" si="165"/>
        <v/>
      </c>
      <c r="X773">
        <f t="shared" si="178"/>
        <v>772</v>
      </c>
      <c r="Z773">
        <v>772</v>
      </c>
    </row>
    <row r="774" spans="7:26" x14ac:dyDescent="0.25">
      <c r="G774">
        <f t="shared" ca="1" si="172"/>
        <v>300</v>
      </c>
      <c r="H774" t="str">
        <f t="shared" si="173"/>
        <v/>
      </c>
      <c r="I774" t="str">
        <f t="shared" si="174"/>
        <v/>
      </c>
      <c r="J774" t="str">
        <f t="shared" si="175"/>
        <v/>
      </c>
      <c r="K774" t="str">
        <f t="shared" si="176"/>
        <v/>
      </c>
      <c r="M774">
        <f t="shared" ca="1" si="167"/>
        <v>0.27211941153767549</v>
      </c>
      <c r="N774" t="str">
        <f t="shared" ca="1" si="168"/>
        <v/>
      </c>
      <c r="O774" t="str">
        <f t="shared" ca="1" si="169"/>
        <v/>
      </c>
      <c r="P774" t="str">
        <f t="shared" ca="1" si="170"/>
        <v/>
      </c>
      <c r="Q774" t="str">
        <f t="shared" ca="1" si="171"/>
        <v/>
      </c>
      <c r="S774" s="53">
        <f t="shared" si="177"/>
        <v>1</v>
      </c>
      <c r="T774" s="53" t="str">
        <f t="shared" si="166"/>
        <v/>
      </c>
      <c r="U774" s="53" t="str">
        <f t="shared" si="165"/>
        <v/>
      </c>
      <c r="V774" s="53" t="str">
        <f t="shared" si="165"/>
        <v/>
      </c>
      <c r="W774" s="53" t="str">
        <f t="shared" si="165"/>
        <v/>
      </c>
      <c r="X774">
        <f t="shared" si="178"/>
        <v>773</v>
      </c>
      <c r="Z774">
        <v>773</v>
      </c>
    </row>
    <row r="775" spans="7:26" x14ac:dyDescent="0.25">
      <c r="G775" t="str">
        <f t="shared" si="172"/>
        <v/>
      </c>
      <c r="H775">
        <f t="shared" ca="1" si="173"/>
        <v>201</v>
      </c>
      <c r="I775" t="str">
        <f t="shared" si="174"/>
        <v/>
      </c>
      <c r="J775" t="str">
        <f t="shared" si="175"/>
        <v/>
      </c>
      <c r="K775" t="str">
        <f t="shared" si="176"/>
        <v/>
      </c>
      <c r="M775" t="str">
        <f t="shared" ca="1" si="167"/>
        <v/>
      </c>
      <c r="N775">
        <f t="shared" ca="1" si="168"/>
        <v>0.46572853959826366</v>
      </c>
      <c r="O775" t="str">
        <f t="shared" ca="1" si="169"/>
        <v/>
      </c>
      <c r="P775" t="str">
        <f t="shared" ca="1" si="170"/>
        <v/>
      </c>
      <c r="Q775" t="str">
        <f t="shared" ca="1" si="171"/>
        <v/>
      </c>
      <c r="S775" s="53" t="str">
        <f t="shared" si="177"/>
        <v/>
      </c>
      <c r="T775" s="53">
        <f t="shared" si="166"/>
        <v>1</v>
      </c>
      <c r="U775" s="53" t="str">
        <f t="shared" si="165"/>
        <v/>
      </c>
      <c r="V775" s="53" t="str">
        <f t="shared" si="165"/>
        <v/>
      </c>
      <c r="W775" s="53" t="str">
        <f t="shared" si="165"/>
        <v/>
      </c>
      <c r="X775">
        <f t="shared" si="178"/>
        <v>774</v>
      </c>
      <c r="Z775">
        <v>774</v>
      </c>
    </row>
    <row r="776" spans="7:26" x14ac:dyDescent="0.25">
      <c r="G776" t="str">
        <f t="shared" si="172"/>
        <v/>
      </c>
      <c r="H776" t="str">
        <f t="shared" si="173"/>
        <v/>
      </c>
      <c r="I776" t="str">
        <f t="shared" si="174"/>
        <v/>
      </c>
      <c r="J776">
        <f t="shared" ca="1" si="175"/>
        <v>79</v>
      </c>
      <c r="K776">
        <f t="shared" ca="1" si="176"/>
        <v>4</v>
      </c>
      <c r="M776" t="str">
        <f t="shared" ca="1" si="167"/>
        <v/>
      </c>
      <c r="N776" t="str">
        <f t="shared" ca="1" si="168"/>
        <v/>
      </c>
      <c r="O776" t="str">
        <f t="shared" ca="1" si="169"/>
        <v/>
      </c>
      <c r="P776">
        <f t="shared" ca="1" si="170"/>
        <v>0.14744451899451361</v>
      </c>
      <c r="Q776">
        <f t="shared" ca="1" si="171"/>
        <v>0.93819119661845862</v>
      </c>
      <c r="S776" s="53" t="str">
        <f t="shared" si="177"/>
        <v/>
      </c>
      <c r="T776" s="53" t="str">
        <f t="shared" si="166"/>
        <v/>
      </c>
      <c r="U776" s="53" t="str">
        <f t="shared" si="165"/>
        <v/>
      </c>
      <c r="V776" s="53">
        <f t="shared" si="165"/>
        <v>1</v>
      </c>
      <c r="W776" s="53">
        <f t="shared" si="165"/>
        <v>1</v>
      </c>
      <c r="X776">
        <f t="shared" si="178"/>
        <v>775</v>
      </c>
      <c r="Z776">
        <v>775</v>
      </c>
    </row>
    <row r="777" spans="7:26" x14ac:dyDescent="0.25">
      <c r="G777" t="str">
        <f t="shared" si="172"/>
        <v/>
      </c>
      <c r="H777">
        <f t="shared" ca="1" si="173"/>
        <v>326</v>
      </c>
      <c r="I777">
        <f t="shared" ca="1" si="174"/>
        <v>198</v>
      </c>
      <c r="J777" t="str">
        <f t="shared" si="175"/>
        <v/>
      </c>
      <c r="K777" t="str">
        <f t="shared" si="176"/>
        <v/>
      </c>
      <c r="M777" t="str">
        <f t="shared" ca="1" si="167"/>
        <v/>
      </c>
      <c r="N777">
        <f t="shared" ca="1" si="168"/>
        <v>0.16800313056888405</v>
      </c>
      <c r="O777">
        <f t="shared" ca="1" si="169"/>
        <v>1.6683294385440695E-2</v>
      </c>
      <c r="P777" t="str">
        <f t="shared" ca="1" si="170"/>
        <v/>
      </c>
      <c r="Q777" t="str">
        <f t="shared" ca="1" si="171"/>
        <v/>
      </c>
      <c r="S777" s="53" t="str">
        <f t="shared" si="177"/>
        <v/>
      </c>
      <c r="T777" s="53">
        <f t="shared" si="166"/>
        <v>1</v>
      </c>
      <c r="U777" s="53">
        <f t="shared" si="165"/>
        <v>1</v>
      </c>
      <c r="V777" s="53" t="str">
        <f t="shared" si="165"/>
        <v/>
      </c>
      <c r="W777" s="53" t="str">
        <f t="shared" si="165"/>
        <v/>
      </c>
      <c r="X777">
        <f t="shared" si="178"/>
        <v>776</v>
      </c>
      <c r="Z777">
        <v>776</v>
      </c>
    </row>
    <row r="778" spans="7:26" x14ac:dyDescent="0.25">
      <c r="G778">
        <f t="shared" ca="1" si="172"/>
        <v>7</v>
      </c>
      <c r="H778" t="str">
        <f t="shared" si="173"/>
        <v/>
      </c>
      <c r="I778" t="str">
        <f t="shared" si="174"/>
        <v/>
      </c>
      <c r="J778" t="str">
        <f t="shared" si="175"/>
        <v/>
      </c>
      <c r="K778" t="str">
        <f t="shared" si="176"/>
        <v/>
      </c>
      <c r="M778">
        <f t="shared" ca="1" si="167"/>
        <v>0.96841204009641702</v>
      </c>
      <c r="N778" t="str">
        <f t="shared" ca="1" si="168"/>
        <v/>
      </c>
      <c r="O778" t="str">
        <f t="shared" ca="1" si="169"/>
        <v/>
      </c>
      <c r="P778" t="str">
        <f t="shared" ca="1" si="170"/>
        <v/>
      </c>
      <c r="Q778" t="str">
        <f t="shared" ca="1" si="171"/>
        <v/>
      </c>
      <c r="S778" s="53">
        <f t="shared" si="177"/>
        <v>1</v>
      </c>
      <c r="T778" s="53" t="str">
        <f t="shared" si="166"/>
        <v/>
      </c>
      <c r="U778" s="53" t="str">
        <f t="shared" si="165"/>
        <v/>
      </c>
      <c r="V778" s="53" t="str">
        <f t="shared" si="165"/>
        <v/>
      </c>
      <c r="W778" s="53" t="str">
        <f t="shared" si="165"/>
        <v/>
      </c>
      <c r="X778">
        <f t="shared" si="178"/>
        <v>777</v>
      </c>
      <c r="Z778">
        <v>777</v>
      </c>
    </row>
    <row r="779" spans="7:26" x14ac:dyDescent="0.25">
      <c r="G779" t="str">
        <f t="shared" si="172"/>
        <v/>
      </c>
      <c r="H779">
        <f t="shared" ca="1" si="173"/>
        <v>381</v>
      </c>
      <c r="I779" t="str">
        <f t="shared" si="174"/>
        <v/>
      </c>
      <c r="J779" t="str">
        <f t="shared" si="175"/>
        <v/>
      </c>
      <c r="K779" t="str">
        <f t="shared" si="176"/>
        <v/>
      </c>
      <c r="M779" t="str">
        <f t="shared" ca="1" si="167"/>
        <v/>
      </c>
      <c r="N779">
        <f t="shared" ca="1" si="168"/>
        <v>3.84182727348511E-2</v>
      </c>
      <c r="O779" t="str">
        <f t="shared" ca="1" si="169"/>
        <v/>
      </c>
      <c r="P779" t="str">
        <f t="shared" ca="1" si="170"/>
        <v/>
      </c>
      <c r="Q779" t="str">
        <f t="shared" ca="1" si="171"/>
        <v/>
      </c>
      <c r="S779" s="53" t="str">
        <f t="shared" si="177"/>
        <v/>
      </c>
      <c r="T779" s="53">
        <f t="shared" si="166"/>
        <v>1</v>
      </c>
      <c r="U779" s="53" t="str">
        <f t="shared" si="165"/>
        <v/>
      </c>
      <c r="V779" s="53" t="str">
        <f t="shared" si="165"/>
        <v/>
      </c>
      <c r="W779" s="53" t="str">
        <f t="shared" si="165"/>
        <v/>
      </c>
      <c r="X779">
        <f t="shared" si="178"/>
        <v>778</v>
      </c>
      <c r="Z779">
        <v>778</v>
      </c>
    </row>
    <row r="780" spans="7:26" x14ac:dyDescent="0.25">
      <c r="G780">
        <f t="shared" ca="1" si="172"/>
        <v>183</v>
      </c>
      <c r="H780" t="str">
        <f t="shared" si="173"/>
        <v/>
      </c>
      <c r="I780" t="str">
        <f t="shared" si="174"/>
        <v/>
      </c>
      <c r="J780" t="str">
        <f t="shared" si="175"/>
        <v/>
      </c>
      <c r="K780" t="str">
        <f t="shared" si="176"/>
        <v/>
      </c>
      <c r="M780">
        <f t="shared" ca="1" si="167"/>
        <v>0.58062655792180118</v>
      </c>
      <c r="N780" t="str">
        <f t="shared" ca="1" si="168"/>
        <v/>
      </c>
      <c r="O780" t="str">
        <f t="shared" ca="1" si="169"/>
        <v/>
      </c>
      <c r="P780" t="str">
        <f t="shared" ca="1" si="170"/>
        <v/>
      </c>
      <c r="Q780" t="str">
        <f t="shared" ca="1" si="171"/>
        <v/>
      </c>
      <c r="S780" s="53">
        <f t="shared" si="177"/>
        <v>1</v>
      </c>
      <c r="T780" s="53" t="str">
        <f t="shared" si="166"/>
        <v/>
      </c>
      <c r="U780" s="53" t="str">
        <f t="shared" si="165"/>
        <v/>
      </c>
      <c r="V780" s="53" t="str">
        <f t="shared" si="165"/>
        <v/>
      </c>
      <c r="W780" s="53" t="str">
        <f t="shared" si="165"/>
        <v/>
      </c>
      <c r="X780">
        <f t="shared" si="178"/>
        <v>779</v>
      </c>
      <c r="Z780">
        <v>779</v>
      </c>
    </row>
    <row r="781" spans="7:26" x14ac:dyDescent="0.25">
      <c r="G781" t="str">
        <f t="shared" si="172"/>
        <v/>
      </c>
      <c r="H781" t="str">
        <f t="shared" si="173"/>
        <v/>
      </c>
      <c r="I781" t="str">
        <f t="shared" si="174"/>
        <v/>
      </c>
      <c r="J781" t="str">
        <f t="shared" si="175"/>
        <v/>
      </c>
      <c r="K781" t="str">
        <f t="shared" si="176"/>
        <v/>
      </c>
      <c r="M781" t="str">
        <f t="shared" ca="1" si="167"/>
        <v/>
      </c>
      <c r="N781" t="str">
        <f t="shared" ca="1" si="168"/>
        <v/>
      </c>
      <c r="O781" t="str">
        <f t="shared" ca="1" si="169"/>
        <v/>
      </c>
      <c r="P781" t="str">
        <f t="shared" ca="1" si="170"/>
        <v/>
      </c>
      <c r="Q781" t="str">
        <f t="shared" ca="1" si="171"/>
        <v/>
      </c>
      <c r="S781" s="53" t="str">
        <f t="shared" si="177"/>
        <v/>
      </c>
      <c r="T781" s="53" t="str">
        <f t="shared" si="166"/>
        <v/>
      </c>
      <c r="U781" s="53" t="str">
        <f t="shared" si="165"/>
        <v/>
      </c>
      <c r="V781" s="53" t="str">
        <f t="shared" si="165"/>
        <v/>
      </c>
      <c r="W781" s="53" t="str">
        <f t="shared" si="165"/>
        <v/>
      </c>
      <c r="X781" t="str">
        <f t="shared" si="178"/>
        <v/>
      </c>
      <c r="Z781">
        <v>780</v>
      </c>
    </row>
    <row r="782" spans="7:26" x14ac:dyDescent="0.25">
      <c r="G782">
        <f t="shared" ca="1" si="172"/>
        <v>350</v>
      </c>
      <c r="H782" t="str">
        <f t="shared" si="173"/>
        <v/>
      </c>
      <c r="I782" t="str">
        <f t="shared" si="174"/>
        <v/>
      </c>
      <c r="J782" t="str">
        <f t="shared" si="175"/>
        <v/>
      </c>
      <c r="K782" t="str">
        <f t="shared" si="176"/>
        <v/>
      </c>
      <c r="M782">
        <f t="shared" ca="1" si="167"/>
        <v>0.13575424741019859</v>
      </c>
      <c r="N782" t="str">
        <f t="shared" ca="1" si="168"/>
        <v/>
      </c>
      <c r="O782" t="str">
        <f t="shared" ca="1" si="169"/>
        <v/>
      </c>
      <c r="P782" t="str">
        <f t="shared" ca="1" si="170"/>
        <v/>
      </c>
      <c r="Q782" t="str">
        <f t="shared" ca="1" si="171"/>
        <v/>
      </c>
      <c r="S782" s="53">
        <f t="shared" si="177"/>
        <v>1</v>
      </c>
      <c r="T782" s="53" t="str">
        <f t="shared" si="166"/>
        <v/>
      </c>
      <c r="U782" s="53" t="str">
        <f t="shared" si="165"/>
        <v/>
      </c>
      <c r="V782" s="53" t="str">
        <f t="shared" si="165"/>
        <v/>
      </c>
      <c r="W782" s="53" t="str">
        <f t="shared" si="165"/>
        <v/>
      </c>
      <c r="X782">
        <f t="shared" si="178"/>
        <v>781</v>
      </c>
      <c r="Z782">
        <v>781</v>
      </c>
    </row>
    <row r="783" spans="7:26" x14ac:dyDescent="0.25">
      <c r="G783" t="str">
        <f t="shared" si="172"/>
        <v/>
      </c>
      <c r="H783">
        <f t="shared" ca="1" si="173"/>
        <v>356</v>
      </c>
      <c r="I783" t="str">
        <f t="shared" si="174"/>
        <v/>
      </c>
      <c r="J783" t="str">
        <f t="shared" si="175"/>
        <v/>
      </c>
      <c r="K783" t="str">
        <f t="shared" si="176"/>
        <v/>
      </c>
      <c r="M783" t="str">
        <f t="shared" ca="1" si="167"/>
        <v/>
      </c>
      <c r="N783">
        <f t="shared" ca="1" si="168"/>
        <v>0.10949367478203165</v>
      </c>
      <c r="O783" t="str">
        <f t="shared" ca="1" si="169"/>
        <v/>
      </c>
      <c r="P783" t="str">
        <f t="shared" ca="1" si="170"/>
        <v/>
      </c>
      <c r="Q783" t="str">
        <f t="shared" ca="1" si="171"/>
        <v/>
      </c>
      <c r="S783" s="53" t="str">
        <f t="shared" si="177"/>
        <v/>
      </c>
      <c r="T783" s="53">
        <f t="shared" si="166"/>
        <v>1</v>
      </c>
      <c r="U783" s="53" t="str">
        <f t="shared" si="165"/>
        <v/>
      </c>
      <c r="V783" s="53" t="str">
        <f t="shared" si="165"/>
        <v/>
      </c>
      <c r="W783" s="53" t="str">
        <f t="shared" si="165"/>
        <v/>
      </c>
      <c r="X783">
        <f t="shared" si="178"/>
        <v>782</v>
      </c>
      <c r="Z783">
        <v>782</v>
      </c>
    </row>
    <row r="784" spans="7:26" x14ac:dyDescent="0.25">
      <c r="G784">
        <f t="shared" ca="1" si="172"/>
        <v>124</v>
      </c>
      <c r="H784" t="str">
        <f t="shared" si="173"/>
        <v/>
      </c>
      <c r="I784" t="str">
        <f t="shared" si="174"/>
        <v/>
      </c>
      <c r="J784" t="str">
        <f t="shared" si="175"/>
        <v/>
      </c>
      <c r="K784" t="str">
        <f t="shared" si="176"/>
        <v/>
      </c>
      <c r="M784">
        <f t="shared" ca="1" si="167"/>
        <v>0.70612906517650575</v>
      </c>
      <c r="N784" t="str">
        <f t="shared" ca="1" si="168"/>
        <v/>
      </c>
      <c r="O784" t="str">
        <f t="shared" ca="1" si="169"/>
        <v/>
      </c>
      <c r="P784" t="str">
        <f t="shared" ca="1" si="170"/>
        <v/>
      </c>
      <c r="Q784" t="str">
        <f t="shared" ca="1" si="171"/>
        <v/>
      </c>
      <c r="S784" s="53">
        <f t="shared" si="177"/>
        <v>1</v>
      </c>
      <c r="T784" s="53" t="str">
        <f t="shared" si="166"/>
        <v/>
      </c>
      <c r="U784" s="53" t="str">
        <f t="shared" si="165"/>
        <v/>
      </c>
      <c r="V784" s="53" t="str">
        <f t="shared" si="165"/>
        <v/>
      </c>
      <c r="W784" s="53" t="str">
        <f t="shared" si="165"/>
        <v/>
      </c>
      <c r="X784">
        <f t="shared" si="178"/>
        <v>783</v>
      </c>
      <c r="Z784">
        <v>783</v>
      </c>
    </row>
    <row r="785" spans="7:26" x14ac:dyDescent="0.25">
      <c r="G785" t="str">
        <f t="shared" si="172"/>
        <v/>
      </c>
      <c r="H785">
        <f t="shared" ca="1" si="173"/>
        <v>12</v>
      </c>
      <c r="I785">
        <f t="shared" ca="1" si="174"/>
        <v>185</v>
      </c>
      <c r="J785" t="str">
        <f t="shared" si="175"/>
        <v/>
      </c>
      <c r="K785" t="str">
        <f t="shared" si="176"/>
        <v/>
      </c>
      <c r="M785" t="str">
        <f t="shared" ca="1" si="167"/>
        <v/>
      </c>
      <c r="N785">
        <f t="shared" ca="1" si="168"/>
        <v>0.97585041636647518</v>
      </c>
      <c r="O785">
        <f t="shared" ca="1" si="169"/>
        <v>0.10938251157764034</v>
      </c>
      <c r="P785" t="str">
        <f t="shared" ca="1" si="170"/>
        <v/>
      </c>
      <c r="Q785" t="str">
        <f t="shared" ca="1" si="171"/>
        <v/>
      </c>
      <c r="S785" s="53" t="str">
        <f t="shared" si="177"/>
        <v/>
      </c>
      <c r="T785" s="53">
        <f t="shared" si="166"/>
        <v>1</v>
      </c>
      <c r="U785" s="53">
        <f t="shared" si="165"/>
        <v>1</v>
      </c>
      <c r="V785" s="53" t="str">
        <f t="shared" si="165"/>
        <v/>
      </c>
      <c r="W785" s="53" t="str">
        <f t="shared" si="165"/>
        <v/>
      </c>
      <c r="X785">
        <f t="shared" si="178"/>
        <v>784</v>
      </c>
      <c r="Z785">
        <v>784</v>
      </c>
    </row>
    <row r="786" spans="7:26" x14ac:dyDescent="0.25">
      <c r="G786" t="str">
        <f t="shared" si="172"/>
        <v/>
      </c>
      <c r="H786" t="str">
        <f t="shared" si="173"/>
        <v/>
      </c>
      <c r="I786" t="str">
        <f t="shared" si="174"/>
        <v/>
      </c>
      <c r="J786">
        <f t="shared" ca="1" si="175"/>
        <v>83</v>
      </c>
      <c r="K786" t="str">
        <f t="shared" si="176"/>
        <v/>
      </c>
      <c r="M786" t="str">
        <f t="shared" ca="1" si="167"/>
        <v/>
      </c>
      <c r="N786" t="str">
        <f t="shared" ca="1" si="168"/>
        <v/>
      </c>
      <c r="O786" t="str">
        <f t="shared" ca="1" si="169"/>
        <v/>
      </c>
      <c r="P786">
        <f t="shared" ca="1" si="170"/>
        <v>0.12600774979181095</v>
      </c>
      <c r="Q786" t="str">
        <f t="shared" ca="1" si="171"/>
        <v/>
      </c>
      <c r="S786" s="53" t="str">
        <f t="shared" si="177"/>
        <v/>
      </c>
      <c r="T786" s="53" t="str">
        <f t="shared" si="166"/>
        <v/>
      </c>
      <c r="U786" s="53" t="str">
        <f t="shared" si="166"/>
        <v/>
      </c>
      <c r="V786" s="53">
        <f t="shared" si="166"/>
        <v>1</v>
      </c>
      <c r="W786" s="53" t="str">
        <f t="shared" si="166"/>
        <v/>
      </c>
      <c r="X786">
        <f t="shared" si="178"/>
        <v>785</v>
      </c>
      <c r="Z786">
        <v>785</v>
      </c>
    </row>
    <row r="787" spans="7:26" x14ac:dyDescent="0.25">
      <c r="G787" t="str">
        <f t="shared" si="172"/>
        <v/>
      </c>
      <c r="H787">
        <f t="shared" ca="1" si="173"/>
        <v>337</v>
      </c>
      <c r="I787" t="str">
        <f t="shared" si="174"/>
        <v/>
      </c>
      <c r="J787" t="str">
        <f t="shared" si="175"/>
        <v/>
      </c>
      <c r="K787" t="str">
        <f t="shared" si="176"/>
        <v/>
      </c>
      <c r="M787" t="str">
        <f t="shared" ca="1" si="167"/>
        <v/>
      </c>
      <c r="N787">
        <f t="shared" ca="1" si="168"/>
        <v>0.15369144838196591</v>
      </c>
      <c r="O787" t="str">
        <f t="shared" ca="1" si="169"/>
        <v/>
      </c>
      <c r="P787" t="str">
        <f t="shared" ca="1" si="170"/>
        <v/>
      </c>
      <c r="Q787" t="str">
        <f t="shared" ca="1" si="171"/>
        <v/>
      </c>
      <c r="S787" s="53" t="str">
        <f t="shared" si="177"/>
        <v/>
      </c>
      <c r="T787" s="53">
        <f t="shared" ref="T787:W850" si="179">IF($X787&lt;&gt;"",IF(MOD($X787,T$1) = 0,1,""),"")</f>
        <v>1</v>
      </c>
      <c r="U787" s="53" t="str">
        <f t="shared" si="179"/>
        <v/>
      </c>
      <c r="V787" s="53" t="str">
        <f t="shared" si="179"/>
        <v/>
      </c>
      <c r="W787" s="53" t="str">
        <f t="shared" si="179"/>
        <v/>
      </c>
      <c r="X787">
        <f t="shared" si="178"/>
        <v>786</v>
      </c>
      <c r="Z787">
        <v>786</v>
      </c>
    </row>
    <row r="788" spans="7:26" x14ac:dyDescent="0.25">
      <c r="G788">
        <f t="shared" ca="1" si="172"/>
        <v>41</v>
      </c>
      <c r="H788" t="str">
        <f t="shared" si="173"/>
        <v/>
      </c>
      <c r="I788" t="str">
        <f t="shared" si="174"/>
        <v/>
      </c>
      <c r="J788" t="str">
        <f t="shared" si="175"/>
        <v/>
      </c>
      <c r="K788" t="str">
        <f t="shared" si="176"/>
        <v/>
      </c>
      <c r="M788">
        <f t="shared" ca="1" si="167"/>
        <v>0.90687429417563259</v>
      </c>
      <c r="N788" t="str">
        <f t="shared" ca="1" si="168"/>
        <v/>
      </c>
      <c r="O788" t="str">
        <f t="shared" ca="1" si="169"/>
        <v/>
      </c>
      <c r="P788" t="str">
        <f t="shared" ca="1" si="170"/>
        <v/>
      </c>
      <c r="Q788" t="str">
        <f t="shared" ca="1" si="171"/>
        <v/>
      </c>
      <c r="S788" s="53">
        <f t="shared" si="177"/>
        <v>1</v>
      </c>
      <c r="T788" s="53" t="str">
        <f t="shared" si="179"/>
        <v/>
      </c>
      <c r="U788" s="53" t="str">
        <f t="shared" si="179"/>
        <v/>
      </c>
      <c r="V788" s="53" t="str">
        <f t="shared" si="179"/>
        <v/>
      </c>
      <c r="W788" s="53" t="str">
        <f t="shared" si="179"/>
        <v/>
      </c>
      <c r="X788">
        <f t="shared" si="178"/>
        <v>787</v>
      </c>
      <c r="Z788">
        <v>787</v>
      </c>
    </row>
    <row r="789" spans="7:26" x14ac:dyDescent="0.25">
      <c r="G789" t="str">
        <f t="shared" si="172"/>
        <v/>
      </c>
      <c r="H789">
        <f t="shared" ca="1" si="173"/>
        <v>56</v>
      </c>
      <c r="I789">
        <f t="shared" ca="1" si="174"/>
        <v>61</v>
      </c>
      <c r="J789" t="str">
        <f t="shared" si="175"/>
        <v/>
      </c>
      <c r="K789" t="str">
        <f t="shared" si="176"/>
        <v/>
      </c>
      <c r="M789" t="str">
        <f t="shared" ca="1" si="167"/>
        <v/>
      </c>
      <c r="N789">
        <f t="shared" ca="1" si="168"/>
        <v>0.86297219786247303</v>
      </c>
      <c r="O789">
        <f t="shared" ca="1" si="169"/>
        <v>0.72949081635018875</v>
      </c>
      <c r="P789" t="str">
        <f t="shared" ca="1" si="170"/>
        <v/>
      </c>
      <c r="Q789" t="str">
        <f t="shared" ca="1" si="171"/>
        <v/>
      </c>
      <c r="S789" s="53" t="str">
        <f t="shared" si="177"/>
        <v/>
      </c>
      <c r="T789" s="53">
        <f t="shared" si="179"/>
        <v>1</v>
      </c>
      <c r="U789" s="53">
        <f t="shared" si="179"/>
        <v>1</v>
      </c>
      <c r="V789" s="53" t="str">
        <f t="shared" si="179"/>
        <v/>
      </c>
      <c r="W789" s="53" t="str">
        <f t="shared" si="179"/>
        <v/>
      </c>
      <c r="X789">
        <f t="shared" si="178"/>
        <v>788</v>
      </c>
      <c r="Z789">
        <v>788</v>
      </c>
    </row>
    <row r="790" spans="7:26" x14ac:dyDescent="0.25">
      <c r="G790">
        <f t="shared" ca="1" si="172"/>
        <v>285</v>
      </c>
      <c r="H790" t="str">
        <f t="shared" si="173"/>
        <v/>
      </c>
      <c r="I790" t="str">
        <f t="shared" si="174"/>
        <v/>
      </c>
      <c r="J790" t="str">
        <f t="shared" si="175"/>
        <v/>
      </c>
      <c r="K790" t="str">
        <f t="shared" si="176"/>
        <v/>
      </c>
      <c r="M790">
        <f t="shared" ca="1" si="167"/>
        <v>0.29698659048830167</v>
      </c>
      <c r="N790" t="str">
        <f t="shared" ca="1" si="168"/>
        <v/>
      </c>
      <c r="O790" t="str">
        <f t="shared" ca="1" si="169"/>
        <v/>
      </c>
      <c r="P790" t="str">
        <f t="shared" ca="1" si="170"/>
        <v/>
      </c>
      <c r="Q790" t="str">
        <f t="shared" ca="1" si="171"/>
        <v/>
      </c>
      <c r="S790" s="53">
        <f t="shared" si="177"/>
        <v>1</v>
      </c>
      <c r="T790" s="53" t="str">
        <f t="shared" si="179"/>
        <v/>
      </c>
      <c r="U790" s="53" t="str">
        <f t="shared" si="179"/>
        <v/>
      </c>
      <c r="V790" s="53" t="str">
        <f t="shared" si="179"/>
        <v/>
      </c>
      <c r="W790" s="53" t="str">
        <f t="shared" si="179"/>
        <v/>
      </c>
      <c r="X790">
        <f t="shared" si="178"/>
        <v>789</v>
      </c>
      <c r="Z790">
        <v>789</v>
      </c>
    </row>
    <row r="791" spans="7:26" x14ac:dyDescent="0.25">
      <c r="G791" t="str">
        <f t="shared" si="172"/>
        <v/>
      </c>
      <c r="H791" t="str">
        <f t="shared" si="173"/>
        <v/>
      </c>
      <c r="I791" t="str">
        <f t="shared" si="174"/>
        <v/>
      </c>
      <c r="J791" t="str">
        <f t="shared" si="175"/>
        <v/>
      </c>
      <c r="K791" t="str">
        <f t="shared" si="176"/>
        <v/>
      </c>
      <c r="M791" t="str">
        <f t="shared" ref="M791:M854" ca="1" si="180">IF(S791&lt;&gt;"",RAND(),"")</f>
        <v/>
      </c>
      <c r="N791" t="str">
        <f t="shared" ref="N791:N854" ca="1" si="181">IF(T791&lt;&gt;"",RAND(),"")</f>
        <v/>
      </c>
      <c r="O791" t="str">
        <f t="shared" ref="O791:O854" ca="1" si="182">IF(U791&lt;&gt;"",RAND(),"")</f>
        <v/>
      </c>
      <c r="P791" t="str">
        <f t="shared" ref="P791:P854" ca="1" si="183">IF(V791&lt;&gt;"",RAND(),"")</f>
        <v/>
      </c>
      <c r="Q791" t="str">
        <f t="shared" ref="Q791:Q854" ca="1" si="184">IF(W791&lt;&gt;"",RAND(),"")</f>
        <v/>
      </c>
      <c r="S791" s="53" t="str">
        <f t="shared" si="177"/>
        <v/>
      </c>
      <c r="T791" s="53" t="str">
        <f t="shared" si="179"/>
        <v/>
      </c>
      <c r="U791" s="53" t="str">
        <f t="shared" si="179"/>
        <v/>
      </c>
      <c r="V791" s="53" t="str">
        <f t="shared" si="179"/>
        <v/>
      </c>
      <c r="W791" s="53" t="str">
        <f t="shared" si="179"/>
        <v/>
      </c>
      <c r="X791" t="str">
        <f t="shared" si="178"/>
        <v/>
      </c>
      <c r="Z791">
        <v>790</v>
      </c>
    </row>
    <row r="792" spans="7:26" x14ac:dyDescent="0.25">
      <c r="G792">
        <f t="shared" ca="1" si="172"/>
        <v>197</v>
      </c>
      <c r="H792" t="str">
        <f t="shared" si="173"/>
        <v/>
      </c>
      <c r="I792" t="str">
        <f t="shared" si="174"/>
        <v/>
      </c>
      <c r="J792" t="str">
        <f t="shared" si="175"/>
        <v/>
      </c>
      <c r="K792" t="str">
        <f t="shared" si="176"/>
        <v/>
      </c>
      <c r="M792">
        <f t="shared" ca="1" si="180"/>
        <v>0.54822321553543618</v>
      </c>
      <c r="N792" t="str">
        <f t="shared" ca="1" si="181"/>
        <v/>
      </c>
      <c r="O792" t="str">
        <f t="shared" ca="1" si="182"/>
        <v/>
      </c>
      <c r="P792" t="str">
        <f t="shared" ca="1" si="183"/>
        <v/>
      </c>
      <c r="Q792" t="str">
        <f t="shared" ca="1" si="184"/>
        <v/>
      </c>
      <c r="S792" s="53">
        <f t="shared" si="177"/>
        <v>1</v>
      </c>
      <c r="T792" s="53" t="str">
        <f t="shared" si="179"/>
        <v/>
      </c>
      <c r="U792" s="53" t="str">
        <f t="shared" si="179"/>
        <v/>
      </c>
      <c r="V792" s="53" t="str">
        <f t="shared" si="179"/>
        <v/>
      </c>
      <c r="W792" s="53" t="str">
        <f t="shared" si="179"/>
        <v/>
      </c>
      <c r="X792">
        <f t="shared" si="178"/>
        <v>791</v>
      </c>
      <c r="Z792">
        <v>791</v>
      </c>
    </row>
    <row r="793" spans="7:26" x14ac:dyDescent="0.25">
      <c r="G793" t="str">
        <f t="shared" si="172"/>
        <v/>
      </c>
      <c r="H793">
        <f t="shared" ca="1" si="173"/>
        <v>334</v>
      </c>
      <c r="I793">
        <f t="shared" ca="1" si="174"/>
        <v>118</v>
      </c>
      <c r="J793" t="str">
        <f t="shared" si="175"/>
        <v/>
      </c>
      <c r="K793" t="str">
        <f t="shared" si="176"/>
        <v/>
      </c>
      <c r="M793" t="str">
        <f t="shared" ca="1" si="180"/>
        <v/>
      </c>
      <c r="N793">
        <f t="shared" ca="1" si="181"/>
        <v>0.16066233099274374</v>
      </c>
      <c r="O793">
        <f t="shared" ca="1" si="182"/>
        <v>0.41016407223290019</v>
      </c>
      <c r="P793" t="str">
        <f t="shared" ca="1" si="183"/>
        <v/>
      </c>
      <c r="Q793" t="str">
        <f t="shared" ca="1" si="184"/>
        <v/>
      </c>
      <c r="S793" s="53" t="str">
        <f t="shared" si="177"/>
        <v/>
      </c>
      <c r="T793" s="53">
        <f t="shared" si="179"/>
        <v>1</v>
      </c>
      <c r="U793" s="53">
        <f t="shared" si="179"/>
        <v>1</v>
      </c>
      <c r="V793" s="53" t="str">
        <f t="shared" si="179"/>
        <v/>
      </c>
      <c r="W793" s="53" t="str">
        <f t="shared" si="179"/>
        <v/>
      </c>
      <c r="X793">
        <f t="shared" si="178"/>
        <v>792</v>
      </c>
      <c r="Z793">
        <v>792</v>
      </c>
    </row>
    <row r="794" spans="7:26" x14ac:dyDescent="0.25">
      <c r="G794">
        <f t="shared" ca="1" si="172"/>
        <v>95</v>
      </c>
      <c r="H794" t="str">
        <f t="shared" si="173"/>
        <v/>
      </c>
      <c r="I794" t="str">
        <f t="shared" si="174"/>
        <v/>
      </c>
      <c r="J794" t="str">
        <f t="shared" si="175"/>
        <v/>
      </c>
      <c r="K794" t="str">
        <f t="shared" si="176"/>
        <v/>
      </c>
      <c r="M794">
        <f t="shared" ca="1" si="180"/>
        <v>0.76496752869330664</v>
      </c>
      <c r="N794" t="str">
        <f t="shared" ca="1" si="181"/>
        <v/>
      </c>
      <c r="O794" t="str">
        <f t="shared" ca="1" si="182"/>
        <v/>
      </c>
      <c r="P794" t="str">
        <f t="shared" ca="1" si="183"/>
        <v/>
      </c>
      <c r="Q794" t="str">
        <f t="shared" ca="1" si="184"/>
        <v/>
      </c>
      <c r="S794" s="53">
        <f t="shared" si="177"/>
        <v>1</v>
      </c>
      <c r="T794" s="53" t="str">
        <f t="shared" si="179"/>
        <v/>
      </c>
      <c r="U794" s="53" t="str">
        <f t="shared" si="179"/>
        <v/>
      </c>
      <c r="V794" s="53" t="str">
        <f t="shared" si="179"/>
        <v/>
      </c>
      <c r="W794" s="53" t="str">
        <f t="shared" si="179"/>
        <v/>
      </c>
      <c r="X794">
        <f t="shared" si="178"/>
        <v>793</v>
      </c>
      <c r="Z794">
        <v>793</v>
      </c>
    </row>
    <row r="795" spans="7:26" x14ac:dyDescent="0.25">
      <c r="G795" t="str">
        <f t="shared" si="172"/>
        <v/>
      </c>
      <c r="H795">
        <f t="shared" ca="1" si="173"/>
        <v>358</v>
      </c>
      <c r="I795" t="str">
        <f t="shared" si="174"/>
        <v/>
      </c>
      <c r="J795" t="str">
        <f t="shared" si="175"/>
        <v/>
      </c>
      <c r="K795" t="str">
        <f t="shared" si="176"/>
        <v/>
      </c>
      <c r="M795" t="str">
        <f t="shared" ca="1" si="180"/>
        <v/>
      </c>
      <c r="N795">
        <f t="shared" ca="1" si="181"/>
        <v>0.10543897000534974</v>
      </c>
      <c r="O795" t="str">
        <f t="shared" ca="1" si="182"/>
        <v/>
      </c>
      <c r="P795" t="str">
        <f t="shared" ca="1" si="183"/>
        <v/>
      </c>
      <c r="Q795" t="str">
        <f t="shared" ca="1" si="184"/>
        <v/>
      </c>
      <c r="S795" s="53" t="str">
        <f t="shared" si="177"/>
        <v/>
      </c>
      <c r="T795" s="53">
        <f t="shared" si="179"/>
        <v>1</v>
      </c>
      <c r="U795" s="53" t="str">
        <f t="shared" si="179"/>
        <v/>
      </c>
      <c r="V795" s="53" t="str">
        <f t="shared" si="179"/>
        <v/>
      </c>
      <c r="W795" s="53" t="str">
        <f t="shared" si="179"/>
        <v/>
      </c>
      <c r="X795">
        <f t="shared" si="178"/>
        <v>794</v>
      </c>
      <c r="Z795">
        <v>794</v>
      </c>
    </row>
    <row r="796" spans="7:26" x14ac:dyDescent="0.25">
      <c r="G796" t="str">
        <f t="shared" si="172"/>
        <v/>
      </c>
      <c r="H796" t="str">
        <f t="shared" si="173"/>
        <v/>
      </c>
      <c r="I796" t="str">
        <f t="shared" si="174"/>
        <v/>
      </c>
      <c r="J796">
        <f t="shared" ca="1" si="175"/>
        <v>71</v>
      </c>
      <c r="K796" t="str">
        <f t="shared" si="176"/>
        <v/>
      </c>
      <c r="M796" t="str">
        <f t="shared" ca="1" si="180"/>
        <v/>
      </c>
      <c r="N796" t="str">
        <f t="shared" ca="1" si="181"/>
        <v/>
      </c>
      <c r="O796" t="str">
        <f t="shared" ca="1" si="182"/>
        <v/>
      </c>
      <c r="P796">
        <f t="shared" ca="1" si="183"/>
        <v>0.21975074690288254</v>
      </c>
      <c r="Q796" t="str">
        <f t="shared" ca="1" si="184"/>
        <v/>
      </c>
      <c r="S796" s="53" t="str">
        <f t="shared" si="177"/>
        <v/>
      </c>
      <c r="T796" s="53" t="str">
        <f t="shared" si="179"/>
        <v/>
      </c>
      <c r="U796" s="53" t="str">
        <f t="shared" si="179"/>
        <v/>
      </c>
      <c r="V796" s="53">
        <f t="shared" si="179"/>
        <v>1</v>
      </c>
      <c r="W796" s="53" t="str">
        <f t="shared" si="179"/>
        <v/>
      </c>
      <c r="X796">
        <f t="shared" si="178"/>
        <v>795</v>
      </c>
      <c r="Z796">
        <v>795</v>
      </c>
    </row>
    <row r="797" spans="7:26" x14ac:dyDescent="0.25">
      <c r="G797" t="str">
        <f t="shared" si="172"/>
        <v/>
      </c>
      <c r="H797">
        <f t="shared" ca="1" si="173"/>
        <v>396</v>
      </c>
      <c r="I797">
        <f t="shared" ca="1" si="174"/>
        <v>84</v>
      </c>
      <c r="J797" t="str">
        <f t="shared" si="175"/>
        <v/>
      </c>
      <c r="K797" t="str">
        <f t="shared" si="176"/>
        <v/>
      </c>
      <c r="M797" t="str">
        <f t="shared" ca="1" si="180"/>
        <v/>
      </c>
      <c r="N797">
        <f t="shared" ca="1" si="181"/>
        <v>1.6225605788056763E-2</v>
      </c>
      <c r="O797">
        <f t="shared" ca="1" si="182"/>
        <v>0.61641788492049965</v>
      </c>
      <c r="P797" t="str">
        <f t="shared" ca="1" si="183"/>
        <v/>
      </c>
      <c r="Q797" t="str">
        <f t="shared" ca="1" si="184"/>
        <v/>
      </c>
      <c r="S797" s="53" t="str">
        <f t="shared" si="177"/>
        <v/>
      </c>
      <c r="T797" s="53">
        <f t="shared" si="179"/>
        <v>1</v>
      </c>
      <c r="U797" s="53">
        <f t="shared" si="179"/>
        <v>1</v>
      </c>
      <c r="V797" s="53" t="str">
        <f t="shared" si="179"/>
        <v/>
      </c>
      <c r="W797" s="53" t="str">
        <f t="shared" si="179"/>
        <v/>
      </c>
      <c r="X797">
        <f t="shared" si="178"/>
        <v>796</v>
      </c>
      <c r="Z797">
        <v>796</v>
      </c>
    </row>
    <row r="798" spans="7:26" x14ac:dyDescent="0.25">
      <c r="G798">
        <f t="shared" ca="1" si="172"/>
        <v>291</v>
      </c>
      <c r="H798" t="str">
        <f t="shared" si="173"/>
        <v/>
      </c>
      <c r="I798" t="str">
        <f t="shared" si="174"/>
        <v/>
      </c>
      <c r="J798" t="str">
        <f t="shared" si="175"/>
        <v/>
      </c>
      <c r="K798" t="str">
        <f t="shared" si="176"/>
        <v/>
      </c>
      <c r="M798">
        <f t="shared" ca="1" si="180"/>
        <v>0.28564864578755489</v>
      </c>
      <c r="N798" t="str">
        <f t="shared" ca="1" si="181"/>
        <v/>
      </c>
      <c r="O798" t="str">
        <f t="shared" ca="1" si="182"/>
        <v/>
      </c>
      <c r="P798" t="str">
        <f t="shared" ca="1" si="183"/>
        <v/>
      </c>
      <c r="Q798" t="str">
        <f t="shared" ca="1" si="184"/>
        <v/>
      </c>
      <c r="S798" s="53">
        <f t="shared" si="177"/>
        <v>1</v>
      </c>
      <c r="T798" s="53" t="str">
        <f t="shared" si="179"/>
        <v/>
      </c>
      <c r="U798" s="53" t="str">
        <f t="shared" si="179"/>
        <v/>
      </c>
      <c r="V798" s="53" t="str">
        <f t="shared" si="179"/>
        <v/>
      </c>
      <c r="W798" s="53" t="str">
        <f t="shared" si="179"/>
        <v/>
      </c>
      <c r="X798">
        <f t="shared" si="178"/>
        <v>797</v>
      </c>
      <c r="Z798">
        <v>797</v>
      </c>
    </row>
    <row r="799" spans="7:26" x14ac:dyDescent="0.25">
      <c r="G799" t="str">
        <f t="shared" si="172"/>
        <v/>
      </c>
      <c r="H799">
        <f t="shared" ca="1" si="173"/>
        <v>73</v>
      </c>
      <c r="I799" t="str">
        <f t="shared" si="174"/>
        <v/>
      </c>
      <c r="J799" t="str">
        <f t="shared" si="175"/>
        <v/>
      </c>
      <c r="K799" t="str">
        <f t="shared" si="176"/>
        <v/>
      </c>
      <c r="M799" t="str">
        <f t="shared" ca="1" si="180"/>
        <v/>
      </c>
      <c r="N799">
        <f t="shared" ca="1" si="181"/>
        <v>0.8032273597854962</v>
      </c>
      <c r="O799" t="str">
        <f t="shared" ca="1" si="182"/>
        <v/>
      </c>
      <c r="P799" t="str">
        <f t="shared" ca="1" si="183"/>
        <v/>
      </c>
      <c r="Q799" t="str">
        <f t="shared" ca="1" si="184"/>
        <v/>
      </c>
      <c r="S799" s="53" t="str">
        <f t="shared" si="177"/>
        <v/>
      </c>
      <c r="T799" s="53">
        <f t="shared" si="179"/>
        <v>1</v>
      </c>
      <c r="U799" s="53" t="str">
        <f t="shared" si="179"/>
        <v/>
      </c>
      <c r="V799" s="53" t="str">
        <f t="shared" si="179"/>
        <v/>
      </c>
      <c r="W799" s="53" t="str">
        <f t="shared" si="179"/>
        <v/>
      </c>
      <c r="X799">
        <f t="shared" si="178"/>
        <v>798</v>
      </c>
      <c r="Z799">
        <v>798</v>
      </c>
    </row>
    <row r="800" spans="7:26" x14ac:dyDescent="0.25">
      <c r="G800">
        <f t="shared" ca="1" si="172"/>
        <v>43</v>
      </c>
      <c r="H800" t="str">
        <f t="shared" si="173"/>
        <v/>
      </c>
      <c r="I800" t="str">
        <f t="shared" si="174"/>
        <v/>
      </c>
      <c r="J800" t="str">
        <f t="shared" si="175"/>
        <v/>
      </c>
      <c r="K800" t="str">
        <f t="shared" si="176"/>
        <v/>
      </c>
      <c r="M800">
        <f t="shared" ca="1" si="180"/>
        <v>0.90668406884697783</v>
      </c>
      <c r="N800" t="str">
        <f t="shared" ca="1" si="181"/>
        <v/>
      </c>
      <c r="O800" t="str">
        <f t="shared" ca="1" si="182"/>
        <v/>
      </c>
      <c r="P800" t="str">
        <f t="shared" ca="1" si="183"/>
        <v/>
      </c>
      <c r="Q800" t="str">
        <f t="shared" ca="1" si="184"/>
        <v/>
      </c>
      <c r="S800" s="53">
        <f t="shared" si="177"/>
        <v>1</v>
      </c>
      <c r="T800" s="53" t="str">
        <f t="shared" si="179"/>
        <v/>
      </c>
      <c r="U800" s="53" t="str">
        <f t="shared" si="179"/>
        <v/>
      </c>
      <c r="V800" s="53" t="str">
        <f t="shared" si="179"/>
        <v/>
      </c>
      <c r="W800" s="53" t="str">
        <f t="shared" si="179"/>
        <v/>
      </c>
      <c r="X800">
        <f t="shared" si="178"/>
        <v>799</v>
      </c>
      <c r="Z800">
        <v>799</v>
      </c>
    </row>
    <row r="801" spans="7:26" x14ac:dyDescent="0.25">
      <c r="G801" t="str">
        <f t="shared" si="172"/>
        <v/>
      </c>
      <c r="H801" t="str">
        <f t="shared" si="173"/>
        <v/>
      </c>
      <c r="I801" t="str">
        <f t="shared" si="174"/>
        <v/>
      </c>
      <c r="J801" t="str">
        <f t="shared" si="175"/>
        <v/>
      </c>
      <c r="K801" t="str">
        <f t="shared" si="176"/>
        <v/>
      </c>
      <c r="M801" t="str">
        <f t="shared" ca="1" si="180"/>
        <v/>
      </c>
      <c r="N801" t="str">
        <f t="shared" ca="1" si="181"/>
        <v/>
      </c>
      <c r="O801" t="str">
        <f t="shared" ca="1" si="182"/>
        <v/>
      </c>
      <c r="P801" t="str">
        <f t="shared" ca="1" si="183"/>
        <v/>
      </c>
      <c r="Q801" t="str">
        <f t="shared" ca="1" si="184"/>
        <v/>
      </c>
      <c r="S801" s="53" t="str">
        <f t="shared" si="177"/>
        <v/>
      </c>
      <c r="T801" s="53" t="str">
        <f t="shared" si="179"/>
        <v/>
      </c>
      <c r="U801" s="53" t="str">
        <f t="shared" si="179"/>
        <v/>
      </c>
      <c r="V801" s="53" t="str">
        <f t="shared" si="179"/>
        <v/>
      </c>
      <c r="W801" s="53" t="str">
        <f t="shared" si="179"/>
        <v/>
      </c>
      <c r="X801" t="str">
        <f t="shared" si="178"/>
        <v/>
      </c>
      <c r="Z801">
        <v>800</v>
      </c>
    </row>
    <row r="802" spans="7:26" x14ac:dyDescent="0.25">
      <c r="G802">
        <f t="shared" ca="1" si="172"/>
        <v>336</v>
      </c>
      <c r="H802" t="str">
        <f t="shared" si="173"/>
        <v/>
      </c>
      <c r="I802" t="str">
        <f t="shared" si="174"/>
        <v/>
      </c>
      <c r="J802" t="str">
        <f t="shared" si="175"/>
        <v/>
      </c>
      <c r="K802" t="str">
        <f t="shared" si="176"/>
        <v/>
      </c>
      <c r="M802">
        <f t="shared" ca="1" si="180"/>
        <v>0.17051293132529111</v>
      </c>
      <c r="N802" t="str">
        <f t="shared" ca="1" si="181"/>
        <v/>
      </c>
      <c r="O802" t="str">
        <f t="shared" ca="1" si="182"/>
        <v/>
      </c>
      <c r="P802" t="str">
        <f t="shared" ca="1" si="183"/>
        <v/>
      </c>
      <c r="Q802" t="str">
        <f t="shared" ca="1" si="184"/>
        <v/>
      </c>
      <c r="S802" s="53">
        <f t="shared" si="177"/>
        <v>1</v>
      </c>
      <c r="T802" s="53" t="str">
        <f t="shared" si="179"/>
        <v/>
      </c>
      <c r="U802" s="53" t="str">
        <f t="shared" si="179"/>
        <v/>
      </c>
      <c r="V802" s="53" t="str">
        <f t="shared" si="179"/>
        <v/>
      </c>
      <c r="W802" s="53" t="str">
        <f t="shared" si="179"/>
        <v/>
      </c>
      <c r="X802">
        <f t="shared" si="178"/>
        <v>801</v>
      </c>
      <c r="Z802">
        <v>801</v>
      </c>
    </row>
    <row r="803" spans="7:26" x14ac:dyDescent="0.25">
      <c r="G803" t="str">
        <f t="shared" si="172"/>
        <v/>
      </c>
      <c r="H803">
        <f t="shared" ca="1" si="173"/>
        <v>74</v>
      </c>
      <c r="I803" t="str">
        <f t="shared" si="174"/>
        <v/>
      </c>
      <c r="J803" t="str">
        <f t="shared" si="175"/>
        <v/>
      </c>
      <c r="K803" t="str">
        <f t="shared" si="176"/>
        <v/>
      </c>
      <c r="M803" t="str">
        <f t="shared" ca="1" si="180"/>
        <v/>
      </c>
      <c r="N803">
        <f t="shared" ca="1" si="181"/>
        <v>0.79643637791275301</v>
      </c>
      <c r="O803" t="str">
        <f t="shared" ca="1" si="182"/>
        <v/>
      </c>
      <c r="P803" t="str">
        <f t="shared" ca="1" si="183"/>
        <v/>
      </c>
      <c r="Q803" t="str">
        <f t="shared" ca="1" si="184"/>
        <v/>
      </c>
      <c r="S803" s="53" t="str">
        <f t="shared" si="177"/>
        <v/>
      </c>
      <c r="T803" s="53">
        <f t="shared" si="179"/>
        <v>1</v>
      </c>
      <c r="U803" s="53" t="str">
        <f t="shared" si="179"/>
        <v/>
      </c>
      <c r="V803" s="53" t="str">
        <f t="shared" si="179"/>
        <v/>
      </c>
      <c r="W803" s="53" t="str">
        <f t="shared" si="179"/>
        <v/>
      </c>
      <c r="X803">
        <f t="shared" si="178"/>
        <v>802</v>
      </c>
      <c r="Z803">
        <v>802</v>
      </c>
    </row>
    <row r="804" spans="7:26" x14ac:dyDescent="0.25">
      <c r="G804">
        <f t="shared" ca="1" si="172"/>
        <v>339</v>
      </c>
      <c r="H804" t="str">
        <f t="shared" si="173"/>
        <v/>
      </c>
      <c r="I804" t="str">
        <f t="shared" si="174"/>
        <v/>
      </c>
      <c r="J804" t="str">
        <f t="shared" si="175"/>
        <v/>
      </c>
      <c r="K804" t="str">
        <f t="shared" si="176"/>
        <v/>
      </c>
      <c r="M804">
        <f t="shared" ca="1" si="180"/>
        <v>0.16013654611088135</v>
      </c>
      <c r="N804" t="str">
        <f t="shared" ca="1" si="181"/>
        <v/>
      </c>
      <c r="O804" t="str">
        <f t="shared" ca="1" si="182"/>
        <v/>
      </c>
      <c r="P804" t="str">
        <f t="shared" ca="1" si="183"/>
        <v/>
      </c>
      <c r="Q804" t="str">
        <f t="shared" ca="1" si="184"/>
        <v/>
      </c>
      <c r="S804" s="53">
        <f t="shared" si="177"/>
        <v>1</v>
      </c>
      <c r="T804" s="53" t="str">
        <f t="shared" si="179"/>
        <v/>
      </c>
      <c r="U804" s="53" t="str">
        <f t="shared" si="179"/>
        <v/>
      </c>
      <c r="V804" s="53" t="str">
        <f t="shared" si="179"/>
        <v/>
      </c>
      <c r="W804" s="53" t="str">
        <f t="shared" si="179"/>
        <v/>
      </c>
      <c r="X804">
        <f t="shared" si="178"/>
        <v>803</v>
      </c>
      <c r="Z804">
        <v>803</v>
      </c>
    </row>
    <row r="805" spans="7:26" x14ac:dyDescent="0.25">
      <c r="G805" t="str">
        <f t="shared" si="172"/>
        <v/>
      </c>
      <c r="H805">
        <f t="shared" ca="1" si="173"/>
        <v>170</v>
      </c>
      <c r="I805">
        <f t="shared" ca="1" si="174"/>
        <v>91</v>
      </c>
      <c r="J805" t="str">
        <f t="shared" si="175"/>
        <v/>
      </c>
      <c r="K805" t="str">
        <f t="shared" si="176"/>
        <v/>
      </c>
      <c r="M805" t="str">
        <f t="shared" ca="1" si="180"/>
        <v/>
      </c>
      <c r="N805">
        <f t="shared" ca="1" si="181"/>
        <v>0.52599862858015733</v>
      </c>
      <c r="O805">
        <f t="shared" ca="1" si="182"/>
        <v>0.57185698566777532</v>
      </c>
      <c r="P805" t="str">
        <f t="shared" ca="1" si="183"/>
        <v/>
      </c>
      <c r="Q805" t="str">
        <f t="shared" ca="1" si="184"/>
        <v/>
      </c>
      <c r="S805" s="53" t="str">
        <f t="shared" si="177"/>
        <v/>
      </c>
      <c r="T805" s="53">
        <f t="shared" si="179"/>
        <v>1</v>
      </c>
      <c r="U805" s="53">
        <f t="shared" si="179"/>
        <v>1</v>
      </c>
      <c r="V805" s="53" t="str">
        <f t="shared" si="179"/>
        <v/>
      </c>
      <c r="W805" s="53" t="str">
        <f t="shared" si="179"/>
        <v/>
      </c>
      <c r="X805">
        <f t="shared" si="178"/>
        <v>804</v>
      </c>
      <c r="Z805">
        <v>804</v>
      </c>
    </row>
    <row r="806" spans="7:26" x14ac:dyDescent="0.25">
      <c r="G806" t="str">
        <f t="shared" si="172"/>
        <v/>
      </c>
      <c r="H806" t="str">
        <f t="shared" si="173"/>
        <v/>
      </c>
      <c r="I806" t="str">
        <f t="shared" si="174"/>
        <v/>
      </c>
      <c r="J806">
        <f t="shared" ca="1" si="175"/>
        <v>45</v>
      </c>
      <c r="K806" t="str">
        <f t="shared" si="176"/>
        <v/>
      </c>
      <c r="M806" t="str">
        <f t="shared" ca="1" si="180"/>
        <v/>
      </c>
      <c r="N806" t="str">
        <f t="shared" ca="1" si="181"/>
        <v/>
      </c>
      <c r="O806" t="str">
        <f t="shared" ca="1" si="182"/>
        <v/>
      </c>
      <c r="P806">
        <f t="shared" ca="1" si="183"/>
        <v>0.54189506276995614</v>
      </c>
      <c r="Q806" t="str">
        <f t="shared" ca="1" si="184"/>
        <v/>
      </c>
      <c r="S806" s="53" t="str">
        <f t="shared" si="177"/>
        <v/>
      </c>
      <c r="T806" s="53" t="str">
        <f t="shared" si="179"/>
        <v/>
      </c>
      <c r="U806" s="53" t="str">
        <f t="shared" si="179"/>
        <v/>
      </c>
      <c r="V806" s="53">
        <f t="shared" si="179"/>
        <v>1</v>
      </c>
      <c r="W806" s="53" t="str">
        <f t="shared" si="179"/>
        <v/>
      </c>
      <c r="X806">
        <f t="shared" si="178"/>
        <v>805</v>
      </c>
      <c r="Z806">
        <v>805</v>
      </c>
    </row>
    <row r="807" spans="7:26" x14ac:dyDescent="0.25">
      <c r="G807" t="str">
        <f t="shared" si="172"/>
        <v/>
      </c>
      <c r="H807">
        <f t="shared" ca="1" si="173"/>
        <v>164</v>
      </c>
      <c r="I807" t="str">
        <f t="shared" si="174"/>
        <v/>
      </c>
      <c r="J807" t="str">
        <f t="shared" si="175"/>
        <v/>
      </c>
      <c r="K807" t="str">
        <f t="shared" si="176"/>
        <v/>
      </c>
      <c r="M807" t="str">
        <f t="shared" ca="1" si="180"/>
        <v/>
      </c>
      <c r="N807">
        <f t="shared" ca="1" si="181"/>
        <v>0.54862777887439496</v>
      </c>
      <c r="O807" t="str">
        <f t="shared" ca="1" si="182"/>
        <v/>
      </c>
      <c r="P807" t="str">
        <f t="shared" ca="1" si="183"/>
        <v/>
      </c>
      <c r="Q807" t="str">
        <f t="shared" ca="1" si="184"/>
        <v/>
      </c>
      <c r="S807" s="53" t="str">
        <f t="shared" si="177"/>
        <v/>
      </c>
      <c r="T807" s="53">
        <f t="shared" si="179"/>
        <v>1</v>
      </c>
      <c r="U807" s="53" t="str">
        <f t="shared" si="179"/>
        <v/>
      </c>
      <c r="V807" s="53" t="str">
        <f t="shared" si="179"/>
        <v/>
      </c>
      <c r="W807" s="53" t="str">
        <f t="shared" si="179"/>
        <v/>
      </c>
      <c r="X807">
        <f t="shared" si="178"/>
        <v>806</v>
      </c>
      <c r="Z807">
        <v>806</v>
      </c>
    </row>
    <row r="808" spans="7:26" x14ac:dyDescent="0.25">
      <c r="G808">
        <f t="shared" ca="1" si="172"/>
        <v>1</v>
      </c>
      <c r="H808" t="str">
        <f t="shared" si="173"/>
        <v/>
      </c>
      <c r="I808" t="str">
        <f t="shared" si="174"/>
        <v/>
      </c>
      <c r="J808" t="str">
        <f t="shared" si="175"/>
        <v/>
      </c>
      <c r="K808" t="str">
        <f t="shared" si="176"/>
        <v/>
      </c>
      <c r="M808">
        <f t="shared" ca="1" si="180"/>
        <v>0.99053842647487123</v>
      </c>
      <c r="N808" t="str">
        <f t="shared" ca="1" si="181"/>
        <v/>
      </c>
      <c r="O808" t="str">
        <f t="shared" ca="1" si="182"/>
        <v/>
      </c>
      <c r="P808" t="str">
        <f t="shared" ca="1" si="183"/>
        <v/>
      </c>
      <c r="Q808" t="str">
        <f t="shared" ca="1" si="184"/>
        <v/>
      </c>
      <c r="S808" s="53">
        <f t="shared" si="177"/>
        <v>1</v>
      </c>
      <c r="T808" s="53" t="str">
        <f t="shared" si="179"/>
        <v/>
      </c>
      <c r="U808" s="53" t="str">
        <f t="shared" si="179"/>
        <v/>
      </c>
      <c r="V808" s="53" t="str">
        <f t="shared" si="179"/>
        <v/>
      </c>
      <c r="W808" s="53" t="str">
        <f t="shared" si="179"/>
        <v/>
      </c>
      <c r="X808">
        <f t="shared" si="178"/>
        <v>807</v>
      </c>
      <c r="Z808">
        <v>807</v>
      </c>
    </row>
    <row r="809" spans="7:26" x14ac:dyDescent="0.25">
      <c r="G809" t="str">
        <f t="shared" si="172"/>
        <v/>
      </c>
      <c r="H809">
        <f t="shared" ca="1" si="173"/>
        <v>80</v>
      </c>
      <c r="I809">
        <f t="shared" ca="1" si="174"/>
        <v>23</v>
      </c>
      <c r="J809" t="str">
        <f t="shared" si="175"/>
        <v/>
      </c>
      <c r="K809" t="str">
        <f t="shared" si="176"/>
        <v/>
      </c>
      <c r="M809" t="str">
        <f t="shared" ca="1" si="180"/>
        <v/>
      </c>
      <c r="N809">
        <f t="shared" ca="1" si="181"/>
        <v>0.77888644344529978</v>
      </c>
      <c r="O809">
        <f t="shared" ca="1" si="182"/>
        <v>0.91825169826580411</v>
      </c>
      <c r="P809" t="str">
        <f t="shared" ca="1" si="183"/>
        <v/>
      </c>
      <c r="Q809" t="str">
        <f t="shared" ca="1" si="184"/>
        <v/>
      </c>
      <c r="S809" s="53" t="str">
        <f t="shared" si="177"/>
        <v/>
      </c>
      <c r="T809" s="53">
        <f t="shared" si="179"/>
        <v>1</v>
      </c>
      <c r="U809" s="53">
        <f t="shared" si="179"/>
        <v>1</v>
      </c>
      <c r="V809" s="53" t="str">
        <f t="shared" si="179"/>
        <v/>
      </c>
      <c r="W809" s="53" t="str">
        <f t="shared" si="179"/>
        <v/>
      </c>
      <c r="X809">
        <f t="shared" si="178"/>
        <v>808</v>
      </c>
      <c r="Z809">
        <v>808</v>
      </c>
    </row>
    <row r="810" spans="7:26" x14ac:dyDescent="0.25">
      <c r="G810">
        <f t="shared" ca="1" si="172"/>
        <v>304</v>
      </c>
      <c r="H810" t="str">
        <f t="shared" si="173"/>
        <v/>
      </c>
      <c r="I810" t="str">
        <f t="shared" si="174"/>
        <v/>
      </c>
      <c r="J810" t="str">
        <f t="shared" si="175"/>
        <v/>
      </c>
      <c r="K810" t="str">
        <f t="shared" si="176"/>
        <v/>
      </c>
      <c r="M810">
        <f t="shared" ca="1" si="180"/>
        <v>0.26363235734347057</v>
      </c>
      <c r="N810" t="str">
        <f t="shared" ca="1" si="181"/>
        <v/>
      </c>
      <c r="O810" t="str">
        <f t="shared" ca="1" si="182"/>
        <v/>
      </c>
      <c r="P810" t="str">
        <f t="shared" ca="1" si="183"/>
        <v/>
      </c>
      <c r="Q810" t="str">
        <f t="shared" ca="1" si="184"/>
        <v/>
      </c>
      <c r="S810" s="53">
        <f t="shared" si="177"/>
        <v>1</v>
      </c>
      <c r="T810" s="53" t="str">
        <f t="shared" si="179"/>
        <v/>
      </c>
      <c r="U810" s="53" t="str">
        <f t="shared" si="179"/>
        <v/>
      </c>
      <c r="V810" s="53" t="str">
        <f t="shared" si="179"/>
        <v/>
      </c>
      <c r="W810" s="53" t="str">
        <f t="shared" si="179"/>
        <v/>
      </c>
      <c r="X810">
        <f t="shared" si="178"/>
        <v>809</v>
      </c>
      <c r="Z810">
        <v>809</v>
      </c>
    </row>
    <row r="811" spans="7:26" x14ac:dyDescent="0.25">
      <c r="G811" t="str">
        <f t="shared" si="172"/>
        <v/>
      </c>
      <c r="H811" t="str">
        <f t="shared" si="173"/>
        <v/>
      </c>
      <c r="I811" t="str">
        <f t="shared" si="174"/>
        <v/>
      </c>
      <c r="J811" t="str">
        <f t="shared" si="175"/>
        <v/>
      </c>
      <c r="K811" t="str">
        <f t="shared" si="176"/>
        <v/>
      </c>
      <c r="M811" t="str">
        <f t="shared" ca="1" si="180"/>
        <v/>
      </c>
      <c r="N811" t="str">
        <f t="shared" ca="1" si="181"/>
        <v/>
      </c>
      <c r="O811" t="str">
        <f t="shared" ca="1" si="182"/>
        <v/>
      </c>
      <c r="P811" t="str">
        <f t="shared" ca="1" si="183"/>
        <v/>
      </c>
      <c r="Q811" t="str">
        <f t="shared" ca="1" si="184"/>
        <v/>
      </c>
      <c r="S811" s="53" t="str">
        <f t="shared" si="177"/>
        <v/>
      </c>
      <c r="T811" s="53" t="str">
        <f t="shared" si="179"/>
        <v/>
      </c>
      <c r="U811" s="53" t="str">
        <f t="shared" si="179"/>
        <v/>
      </c>
      <c r="V811" s="53" t="str">
        <f t="shared" si="179"/>
        <v/>
      </c>
      <c r="W811" s="53" t="str">
        <f t="shared" si="179"/>
        <v/>
      </c>
      <c r="X811" t="str">
        <f t="shared" si="178"/>
        <v/>
      </c>
      <c r="Z811">
        <v>810</v>
      </c>
    </row>
    <row r="812" spans="7:26" x14ac:dyDescent="0.25">
      <c r="G812">
        <f t="shared" ca="1" si="172"/>
        <v>202</v>
      </c>
      <c r="H812" t="str">
        <f t="shared" si="173"/>
        <v/>
      </c>
      <c r="I812" t="str">
        <f t="shared" si="174"/>
        <v/>
      </c>
      <c r="J812" t="str">
        <f t="shared" si="175"/>
        <v/>
      </c>
      <c r="K812" t="str">
        <f t="shared" si="176"/>
        <v/>
      </c>
      <c r="M812">
        <f t="shared" ca="1" si="180"/>
        <v>0.53749808082217043</v>
      </c>
      <c r="N812" t="str">
        <f t="shared" ca="1" si="181"/>
        <v/>
      </c>
      <c r="O812" t="str">
        <f t="shared" ca="1" si="182"/>
        <v/>
      </c>
      <c r="P812" t="str">
        <f t="shared" ca="1" si="183"/>
        <v/>
      </c>
      <c r="Q812" t="str">
        <f t="shared" ca="1" si="184"/>
        <v/>
      </c>
      <c r="S812" s="53">
        <f t="shared" si="177"/>
        <v>1</v>
      </c>
      <c r="T812" s="53" t="str">
        <f t="shared" si="179"/>
        <v/>
      </c>
      <c r="U812" s="53" t="str">
        <f t="shared" si="179"/>
        <v/>
      </c>
      <c r="V812" s="53" t="str">
        <f t="shared" si="179"/>
        <v/>
      </c>
      <c r="W812" s="53" t="str">
        <f t="shared" si="179"/>
        <v/>
      </c>
      <c r="X812">
        <f t="shared" si="178"/>
        <v>811</v>
      </c>
      <c r="Z812">
        <v>811</v>
      </c>
    </row>
    <row r="813" spans="7:26" x14ac:dyDescent="0.25">
      <c r="G813" t="str">
        <f t="shared" si="172"/>
        <v/>
      </c>
      <c r="H813">
        <f t="shared" ca="1" si="173"/>
        <v>111</v>
      </c>
      <c r="I813">
        <f t="shared" ca="1" si="174"/>
        <v>147</v>
      </c>
      <c r="J813" t="str">
        <f t="shared" si="175"/>
        <v/>
      </c>
      <c r="K813" t="str">
        <f t="shared" si="176"/>
        <v/>
      </c>
      <c r="M813" t="str">
        <f t="shared" ca="1" si="180"/>
        <v/>
      </c>
      <c r="N813">
        <f t="shared" ca="1" si="181"/>
        <v>0.68636997825504598</v>
      </c>
      <c r="O813">
        <f t="shared" ca="1" si="182"/>
        <v>0.26404958088100183</v>
      </c>
      <c r="P813" t="str">
        <f t="shared" ca="1" si="183"/>
        <v/>
      </c>
      <c r="Q813" t="str">
        <f t="shared" ca="1" si="184"/>
        <v/>
      </c>
      <c r="S813" s="53" t="str">
        <f t="shared" si="177"/>
        <v/>
      </c>
      <c r="T813" s="53">
        <f t="shared" si="179"/>
        <v>1</v>
      </c>
      <c r="U813" s="53">
        <f t="shared" si="179"/>
        <v>1</v>
      </c>
      <c r="V813" s="53" t="str">
        <f t="shared" si="179"/>
        <v/>
      </c>
      <c r="W813" s="53" t="str">
        <f t="shared" si="179"/>
        <v/>
      </c>
      <c r="X813">
        <f t="shared" si="178"/>
        <v>812</v>
      </c>
      <c r="Z813">
        <v>812</v>
      </c>
    </row>
    <row r="814" spans="7:26" x14ac:dyDescent="0.25">
      <c r="G814">
        <f t="shared" ca="1" si="172"/>
        <v>266</v>
      </c>
      <c r="H814" t="str">
        <f t="shared" si="173"/>
        <v/>
      </c>
      <c r="I814" t="str">
        <f t="shared" si="174"/>
        <v/>
      </c>
      <c r="J814" t="str">
        <f t="shared" si="175"/>
        <v/>
      </c>
      <c r="K814" t="str">
        <f t="shared" si="176"/>
        <v/>
      </c>
      <c r="M814">
        <f t="shared" ca="1" si="180"/>
        <v>0.34721488925079325</v>
      </c>
      <c r="N814" t="str">
        <f t="shared" ca="1" si="181"/>
        <v/>
      </c>
      <c r="O814" t="str">
        <f t="shared" ca="1" si="182"/>
        <v/>
      </c>
      <c r="P814" t="str">
        <f t="shared" ca="1" si="183"/>
        <v/>
      </c>
      <c r="Q814" t="str">
        <f t="shared" ca="1" si="184"/>
        <v/>
      </c>
      <c r="S814" s="53">
        <f t="shared" si="177"/>
        <v>1</v>
      </c>
      <c r="T814" s="53" t="str">
        <f t="shared" si="179"/>
        <v/>
      </c>
      <c r="U814" s="53" t="str">
        <f t="shared" si="179"/>
        <v/>
      </c>
      <c r="V814" s="53" t="str">
        <f t="shared" si="179"/>
        <v/>
      </c>
      <c r="W814" s="53" t="str">
        <f t="shared" si="179"/>
        <v/>
      </c>
      <c r="X814">
        <f t="shared" si="178"/>
        <v>813</v>
      </c>
      <c r="Z814">
        <v>813</v>
      </c>
    </row>
    <row r="815" spans="7:26" x14ac:dyDescent="0.25">
      <c r="G815" t="str">
        <f t="shared" si="172"/>
        <v/>
      </c>
      <c r="H815">
        <f t="shared" ca="1" si="173"/>
        <v>250</v>
      </c>
      <c r="I815" t="str">
        <f t="shared" si="174"/>
        <v/>
      </c>
      <c r="J815" t="str">
        <f t="shared" si="175"/>
        <v/>
      </c>
      <c r="K815" t="str">
        <f t="shared" si="176"/>
        <v/>
      </c>
      <c r="M815" t="str">
        <f t="shared" ca="1" si="180"/>
        <v/>
      </c>
      <c r="N815">
        <f t="shared" ca="1" si="181"/>
        <v>0.33200773672947514</v>
      </c>
      <c r="O815" t="str">
        <f t="shared" ca="1" si="182"/>
        <v/>
      </c>
      <c r="P815" t="str">
        <f t="shared" ca="1" si="183"/>
        <v/>
      </c>
      <c r="Q815" t="str">
        <f t="shared" ca="1" si="184"/>
        <v/>
      </c>
      <c r="S815" s="53" t="str">
        <f t="shared" si="177"/>
        <v/>
      </c>
      <c r="T815" s="53">
        <f t="shared" si="179"/>
        <v>1</v>
      </c>
      <c r="U815" s="53" t="str">
        <f t="shared" si="179"/>
        <v/>
      </c>
      <c r="V815" s="53" t="str">
        <f t="shared" si="179"/>
        <v/>
      </c>
      <c r="W815" s="53" t="str">
        <f t="shared" si="179"/>
        <v/>
      </c>
      <c r="X815">
        <f t="shared" si="178"/>
        <v>814</v>
      </c>
      <c r="Z815">
        <v>814</v>
      </c>
    </row>
    <row r="816" spans="7:26" x14ac:dyDescent="0.25">
      <c r="G816" t="str">
        <f t="shared" si="172"/>
        <v/>
      </c>
      <c r="H816" t="str">
        <f t="shared" si="173"/>
        <v/>
      </c>
      <c r="I816" t="str">
        <f t="shared" si="174"/>
        <v/>
      </c>
      <c r="J816">
        <f t="shared" ca="1" si="175"/>
        <v>21</v>
      </c>
      <c r="K816" t="str">
        <f t="shared" si="176"/>
        <v/>
      </c>
      <c r="M816" t="str">
        <f t="shared" ca="1" si="180"/>
        <v/>
      </c>
      <c r="N816" t="str">
        <f t="shared" ca="1" si="181"/>
        <v/>
      </c>
      <c r="O816" t="str">
        <f t="shared" ca="1" si="182"/>
        <v/>
      </c>
      <c r="P816">
        <f t="shared" ca="1" si="183"/>
        <v>0.75511610137115215</v>
      </c>
      <c r="Q816" t="str">
        <f t="shared" ca="1" si="184"/>
        <v/>
      </c>
      <c r="S816" s="53" t="str">
        <f t="shared" si="177"/>
        <v/>
      </c>
      <c r="T816" s="53" t="str">
        <f t="shared" si="179"/>
        <v/>
      </c>
      <c r="U816" s="53" t="str">
        <f t="shared" si="179"/>
        <v/>
      </c>
      <c r="V816" s="53">
        <f t="shared" si="179"/>
        <v>1</v>
      </c>
      <c r="W816" s="53" t="str">
        <f t="shared" si="179"/>
        <v/>
      </c>
      <c r="X816">
        <f t="shared" si="178"/>
        <v>815</v>
      </c>
      <c r="Z816">
        <v>815</v>
      </c>
    </row>
    <row r="817" spans="7:26" x14ac:dyDescent="0.25">
      <c r="G817" t="str">
        <f t="shared" si="172"/>
        <v/>
      </c>
      <c r="H817">
        <f t="shared" ca="1" si="173"/>
        <v>79</v>
      </c>
      <c r="I817">
        <f t="shared" ca="1" si="174"/>
        <v>136</v>
      </c>
      <c r="J817" t="str">
        <f t="shared" si="175"/>
        <v/>
      </c>
      <c r="K817" t="str">
        <f t="shared" si="176"/>
        <v/>
      </c>
      <c r="M817" t="str">
        <f t="shared" ca="1" si="180"/>
        <v/>
      </c>
      <c r="N817">
        <f t="shared" ca="1" si="181"/>
        <v>0.78056043095483851</v>
      </c>
      <c r="O817">
        <f t="shared" ca="1" si="182"/>
        <v>0.33500087257976141</v>
      </c>
      <c r="P817" t="str">
        <f t="shared" ca="1" si="183"/>
        <v/>
      </c>
      <c r="Q817" t="str">
        <f t="shared" ca="1" si="184"/>
        <v/>
      </c>
      <c r="S817" s="53" t="str">
        <f t="shared" si="177"/>
        <v/>
      </c>
      <c r="T817" s="53">
        <f t="shared" si="179"/>
        <v>1</v>
      </c>
      <c r="U817" s="53">
        <f t="shared" si="179"/>
        <v>1</v>
      </c>
      <c r="V817" s="53" t="str">
        <f t="shared" si="179"/>
        <v/>
      </c>
      <c r="W817" s="53" t="str">
        <f t="shared" si="179"/>
        <v/>
      </c>
      <c r="X817">
        <f t="shared" si="178"/>
        <v>816</v>
      </c>
      <c r="Z817">
        <v>816</v>
      </c>
    </row>
    <row r="818" spans="7:26" x14ac:dyDescent="0.25">
      <c r="G818">
        <f t="shared" ca="1" si="172"/>
        <v>254</v>
      </c>
      <c r="H818" t="str">
        <f t="shared" si="173"/>
        <v/>
      </c>
      <c r="I818" t="str">
        <f t="shared" si="174"/>
        <v/>
      </c>
      <c r="J818" t="str">
        <f t="shared" si="175"/>
        <v/>
      </c>
      <c r="K818" t="str">
        <f t="shared" si="176"/>
        <v/>
      </c>
      <c r="M818">
        <f t="shared" ca="1" si="180"/>
        <v>0.38392150529965097</v>
      </c>
      <c r="N818" t="str">
        <f t="shared" ca="1" si="181"/>
        <v/>
      </c>
      <c r="O818" t="str">
        <f t="shared" ca="1" si="182"/>
        <v/>
      </c>
      <c r="P818" t="str">
        <f t="shared" ca="1" si="183"/>
        <v/>
      </c>
      <c r="Q818" t="str">
        <f t="shared" ca="1" si="184"/>
        <v/>
      </c>
      <c r="S818" s="53">
        <f t="shared" si="177"/>
        <v>1</v>
      </c>
      <c r="T818" s="53" t="str">
        <f t="shared" si="179"/>
        <v/>
      </c>
      <c r="U818" s="53" t="str">
        <f t="shared" si="179"/>
        <v/>
      </c>
      <c r="V818" s="53" t="str">
        <f t="shared" si="179"/>
        <v/>
      </c>
      <c r="W818" s="53" t="str">
        <f t="shared" si="179"/>
        <v/>
      </c>
      <c r="X818">
        <f t="shared" si="178"/>
        <v>817</v>
      </c>
      <c r="Z818">
        <v>817</v>
      </c>
    </row>
    <row r="819" spans="7:26" x14ac:dyDescent="0.25">
      <c r="G819" t="str">
        <f t="shared" si="172"/>
        <v/>
      </c>
      <c r="H819">
        <f t="shared" ca="1" si="173"/>
        <v>190</v>
      </c>
      <c r="I819" t="str">
        <f t="shared" si="174"/>
        <v/>
      </c>
      <c r="J819" t="str">
        <f t="shared" si="175"/>
        <v/>
      </c>
      <c r="K819" t="str">
        <f t="shared" si="176"/>
        <v/>
      </c>
      <c r="M819" t="str">
        <f t="shared" ca="1" si="180"/>
        <v/>
      </c>
      <c r="N819">
        <f t="shared" ca="1" si="181"/>
        <v>0.49172826179963336</v>
      </c>
      <c r="O819" t="str">
        <f t="shared" ca="1" si="182"/>
        <v/>
      </c>
      <c r="P819" t="str">
        <f t="shared" ca="1" si="183"/>
        <v/>
      </c>
      <c r="Q819" t="str">
        <f t="shared" ca="1" si="184"/>
        <v/>
      </c>
      <c r="S819" s="53" t="str">
        <f t="shared" si="177"/>
        <v/>
      </c>
      <c r="T819" s="53">
        <f t="shared" si="179"/>
        <v>1</v>
      </c>
      <c r="U819" s="53" t="str">
        <f t="shared" si="179"/>
        <v/>
      </c>
      <c r="V819" s="53" t="str">
        <f t="shared" si="179"/>
        <v/>
      </c>
      <c r="W819" s="53" t="str">
        <f t="shared" si="179"/>
        <v/>
      </c>
      <c r="X819">
        <f t="shared" si="178"/>
        <v>818</v>
      </c>
      <c r="Z819">
        <v>818</v>
      </c>
    </row>
    <row r="820" spans="7:26" x14ac:dyDescent="0.25">
      <c r="G820">
        <f t="shared" ca="1" si="172"/>
        <v>143</v>
      </c>
      <c r="H820" t="str">
        <f t="shared" si="173"/>
        <v/>
      </c>
      <c r="I820" t="str">
        <f t="shared" si="174"/>
        <v/>
      </c>
      <c r="J820" t="str">
        <f t="shared" si="175"/>
        <v/>
      </c>
      <c r="K820" t="str">
        <f t="shared" si="176"/>
        <v/>
      </c>
      <c r="M820">
        <f t="shared" ca="1" si="180"/>
        <v>0.66204743031709445</v>
      </c>
      <c r="N820" t="str">
        <f t="shared" ca="1" si="181"/>
        <v/>
      </c>
      <c r="O820" t="str">
        <f t="shared" ca="1" si="182"/>
        <v/>
      </c>
      <c r="P820" t="str">
        <f t="shared" ca="1" si="183"/>
        <v/>
      </c>
      <c r="Q820" t="str">
        <f t="shared" ca="1" si="184"/>
        <v/>
      </c>
      <c r="S820" s="53">
        <f t="shared" si="177"/>
        <v>1</v>
      </c>
      <c r="T820" s="53" t="str">
        <f t="shared" si="179"/>
        <v/>
      </c>
      <c r="U820" s="53" t="str">
        <f t="shared" si="179"/>
        <v/>
      </c>
      <c r="V820" s="53" t="str">
        <f t="shared" si="179"/>
        <v/>
      </c>
      <c r="W820" s="53" t="str">
        <f t="shared" si="179"/>
        <v/>
      </c>
      <c r="X820">
        <f t="shared" si="178"/>
        <v>819</v>
      </c>
      <c r="Z820">
        <v>819</v>
      </c>
    </row>
    <row r="821" spans="7:26" x14ac:dyDescent="0.25">
      <c r="G821" t="str">
        <f t="shared" si="172"/>
        <v/>
      </c>
      <c r="H821" t="str">
        <f t="shared" si="173"/>
        <v/>
      </c>
      <c r="I821" t="str">
        <f t="shared" si="174"/>
        <v/>
      </c>
      <c r="J821" t="str">
        <f t="shared" si="175"/>
        <v/>
      </c>
      <c r="K821" t="str">
        <f t="shared" si="176"/>
        <v/>
      </c>
      <c r="M821" t="str">
        <f t="shared" ca="1" si="180"/>
        <v/>
      </c>
      <c r="N821" t="str">
        <f t="shared" ca="1" si="181"/>
        <v/>
      </c>
      <c r="O821" t="str">
        <f t="shared" ca="1" si="182"/>
        <v/>
      </c>
      <c r="P821" t="str">
        <f t="shared" ca="1" si="183"/>
        <v/>
      </c>
      <c r="Q821" t="str">
        <f t="shared" ca="1" si="184"/>
        <v/>
      </c>
      <c r="S821" s="53" t="str">
        <f t="shared" si="177"/>
        <v/>
      </c>
      <c r="T821" s="53" t="str">
        <f t="shared" si="179"/>
        <v/>
      </c>
      <c r="U821" s="53" t="str">
        <f t="shared" si="179"/>
        <v/>
      </c>
      <c r="V821" s="53" t="str">
        <f t="shared" si="179"/>
        <v/>
      </c>
      <c r="W821" s="53" t="str">
        <f t="shared" si="179"/>
        <v/>
      </c>
      <c r="X821" t="str">
        <f t="shared" si="178"/>
        <v/>
      </c>
      <c r="Z821">
        <v>820</v>
      </c>
    </row>
    <row r="822" spans="7:26" x14ac:dyDescent="0.25">
      <c r="G822">
        <f t="shared" ca="1" si="172"/>
        <v>323</v>
      </c>
      <c r="H822" t="str">
        <f t="shared" si="173"/>
        <v/>
      </c>
      <c r="I822" t="str">
        <f t="shared" si="174"/>
        <v/>
      </c>
      <c r="J822" t="str">
        <f t="shared" si="175"/>
        <v/>
      </c>
      <c r="K822" t="str">
        <f t="shared" si="176"/>
        <v/>
      </c>
      <c r="M822">
        <f t="shared" ca="1" si="180"/>
        <v>0.21519283953400969</v>
      </c>
      <c r="N822" t="str">
        <f t="shared" ca="1" si="181"/>
        <v/>
      </c>
      <c r="O822" t="str">
        <f t="shared" ca="1" si="182"/>
        <v/>
      </c>
      <c r="P822" t="str">
        <f t="shared" ca="1" si="183"/>
        <v/>
      </c>
      <c r="Q822" t="str">
        <f t="shared" ca="1" si="184"/>
        <v/>
      </c>
      <c r="S822" s="53">
        <f t="shared" si="177"/>
        <v>1</v>
      </c>
      <c r="T822" s="53" t="str">
        <f t="shared" si="179"/>
        <v/>
      </c>
      <c r="U822" s="53" t="str">
        <f t="shared" si="179"/>
        <v/>
      </c>
      <c r="V822" s="53" t="str">
        <f t="shared" si="179"/>
        <v/>
      </c>
      <c r="W822" s="53" t="str">
        <f t="shared" si="179"/>
        <v/>
      </c>
      <c r="X822">
        <f t="shared" si="178"/>
        <v>821</v>
      </c>
      <c r="Z822">
        <v>821</v>
      </c>
    </row>
    <row r="823" spans="7:26" x14ac:dyDescent="0.25">
      <c r="G823" t="str">
        <f t="shared" si="172"/>
        <v/>
      </c>
      <c r="H823">
        <f t="shared" ca="1" si="173"/>
        <v>234</v>
      </c>
      <c r="I823" t="str">
        <f t="shared" si="174"/>
        <v/>
      </c>
      <c r="J823" t="str">
        <f t="shared" si="175"/>
        <v/>
      </c>
      <c r="K823" t="str">
        <f t="shared" si="176"/>
        <v/>
      </c>
      <c r="M823" t="str">
        <f t="shared" ca="1" si="180"/>
        <v/>
      </c>
      <c r="N823">
        <f t="shared" ca="1" si="181"/>
        <v>0.37313538855206441</v>
      </c>
      <c r="O823" t="str">
        <f t="shared" ca="1" si="182"/>
        <v/>
      </c>
      <c r="P823" t="str">
        <f t="shared" ca="1" si="183"/>
        <v/>
      </c>
      <c r="Q823" t="str">
        <f t="shared" ca="1" si="184"/>
        <v/>
      </c>
      <c r="S823" s="53" t="str">
        <f t="shared" si="177"/>
        <v/>
      </c>
      <c r="T823" s="53">
        <f t="shared" si="179"/>
        <v>1</v>
      </c>
      <c r="U823" s="53" t="str">
        <f t="shared" si="179"/>
        <v/>
      </c>
      <c r="V823" s="53" t="str">
        <f t="shared" si="179"/>
        <v/>
      </c>
      <c r="W823" s="53" t="str">
        <f t="shared" si="179"/>
        <v/>
      </c>
      <c r="X823">
        <f t="shared" si="178"/>
        <v>822</v>
      </c>
      <c r="Z823">
        <v>822</v>
      </c>
    </row>
    <row r="824" spans="7:26" x14ac:dyDescent="0.25">
      <c r="G824">
        <f t="shared" ca="1" si="172"/>
        <v>141</v>
      </c>
      <c r="H824" t="str">
        <f t="shared" si="173"/>
        <v/>
      </c>
      <c r="I824" t="str">
        <f t="shared" si="174"/>
        <v/>
      </c>
      <c r="J824" t="str">
        <f t="shared" si="175"/>
        <v/>
      </c>
      <c r="K824" t="str">
        <f t="shared" si="176"/>
        <v/>
      </c>
      <c r="M824">
        <f t="shared" ca="1" si="180"/>
        <v>0.66850710505464794</v>
      </c>
      <c r="N824" t="str">
        <f t="shared" ca="1" si="181"/>
        <v/>
      </c>
      <c r="O824" t="str">
        <f t="shared" ca="1" si="182"/>
        <v/>
      </c>
      <c r="P824" t="str">
        <f t="shared" ca="1" si="183"/>
        <v/>
      </c>
      <c r="Q824" t="str">
        <f t="shared" ca="1" si="184"/>
        <v/>
      </c>
      <c r="S824" s="53">
        <f t="shared" si="177"/>
        <v>1</v>
      </c>
      <c r="T824" s="53" t="str">
        <f t="shared" si="179"/>
        <v/>
      </c>
      <c r="U824" s="53" t="str">
        <f t="shared" si="179"/>
        <v/>
      </c>
      <c r="V824" s="53" t="str">
        <f t="shared" si="179"/>
        <v/>
      </c>
      <c r="W824" s="53" t="str">
        <f t="shared" si="179"/>
        <v/>
      </c>
      <c r="X824">
        <f t="shared" si="178"/>
        <v>823</v>
      </c>
      <c r="Z824">
        <v>823</v>
      </c>
    </row>
    <row r="825" spans="7:26" x14ac:dyDescent="0.25">
      <c r="G825" t="str">
        <f t="shared" si="172"/>
        <v/>
      </c>
      <c r="H825">
        <f t="shared" ca="1" si="173"/>
        <v>384</v>
      </c>
      <c r="I825">
        <f t="shared" ca="1" si="174"/>
        <v>9</v>
      </c>
      <c r="J825" t="str">
        <f t="shared" si="175"/>
        <v/>
      </c>
      <c r="K825" t="str">
        <f t="shared" si="176"/>
        <v/>
      </c>
      <c r="M825" t="str">
        <f t="shared" ca="1" si="180"/>
        <v/>
      </c>
      <c r="N825">
        <f t="shared" ca="1" si="181"/>
        <v>3.6736737600349456E-2</v>
      </c>
      <c r="O825">
        <f t="shared" ca="1" si="182"/>
        <v>0.97714159880621987</v>
      </c>
      <c r="P825" t="str">
        <f t="shared" ca="1" si="183"/>
        <v/>
      </c>
      <c r="Q825" t="str">
        <f t="shared" ca="1" si="184"/>
        <v/>
      </c>
      <c r="S825" s="53" t="str">
        <f t="shared" si="177"/>
        <v/>
      </c>
      <c r="T825" s="53">
        <f t="shared" si="179"/>
        <v>1</v>
      </c>
      <c r="U825" s="53">
        <f t="shared" si="179"/>
        <v>1</v>
      </c>
      <c r="V825" s="53" t="str">
        <f t="shared" si="179"/>
        <v/>
      </c>
      <c r="W825" s="53" t="str">
        <f t="shared" si="179"/>
        <v/>
      </c>
      <c r="X825">
        <f t="shared" si="178"/>
        <v>824</v>
      </c>
      <c r="Z825">
        <v>824</v>
      </c>
    </row>
    <row r="826" spans="7:26" x14ac:dyDescent="0.25">
      <c r="G826" t="str">
        <f t="shared" si="172"/>
        <v/>
      </c>
      <c r="H826" t="str">
        <f t="shared" si="173"/>
        <v/>
      </c>
      <c r="I826" t="str">
        <f t="shared" si="174"/>
        <v/>
      </c>
      <c r="J826">
        <f t="shared" ca="1" si="175"/>
        <v>76</v>
      </c>
      <c r="K826">
        <f t="shared" ca="1" si="176"/>
        <v>9</v>
      </c>
      <c r="M826" t="str">
        <f t="shared" ca="1" si="180"/>
        <v/>
      </c>
      <c r="N826" t="str">
        <f t="shared" ca="1" si="181"/>
        <v/>
      </c>
      <c r="O826" t="str">
        <f t="shared" ca="1" si="182"/>
        <v/>
      </c>
      <c r="P826">
        <f t="shared" ca="1" si="183"/>
        <v>0.19058825891493469</v>
      </c>
      <c r="Q826">
        <f t="shared" ca="1" si="184"/>
        <v>0.52664904019129088</v>
      </c>
      <c r="S826" s="53" t="str">
        <f t="shared" si="177"/>
        <v/>
      </c>
      <c r="T826" s="53" t="str">
        <f t="shared" si="179"/>
        <v/>
      </c>
      <c r="U826" s="53" t="str">
        <f t="shared" si="179"/>
        <v/>
      </c>
      <c r="V826" s="53">
        <f t="shared" si="179"/>
        <v>1</v>
      </c>
      <c r="W826" s="53">
        <f t="shared" si="179"/>
        <v>1</v>
      </c>
      <c r="X826">
        <f t="shared" si="178"/>
        <v>825</v>
      </c>
      <c r="Z826">
        <v>825</v>
      </c>
    </row>
    <row r="827" spans="7:26" x14ac:dyDescent="0.25">
      <c r="G827" t="str">
        <f t="shared" si="172"/>
        <v/>
      </c>
      <c r="H827">
        <f t="shared" ca="1" si="173"/>
        <v>259</v>
      </c>
      <c r="I827" t="str">
        <f t="shared" si="174"/>
        <v/>
      </c>
      <c r="J827" t="str">
        <f t="shared" si="175"/>
        <v/>
      </c>
      <c r="K827" t="str">
        <f t="shared" si="176"/>
        <v/>
      </c>
      <c r="M827" t="str">
        <f t="shared" ca="1" si="180"/>
        <v/>
      </c>
      <c r="N827">
        <f t="shared" ca="1" si="181"/>
        <v>0.30551838421860522</v>
      </c>
      <c r="O827" t="str">
        <f t="shared" ca="1" si="182"/>
        <v/>
      </c>
      <c r="P827" t="str">
        <f t="shared" ca="1" si="183"/>
        <v/>
      </c>
      <c r="Q827" t="str">
        <f t="shared" ca="1" si="184"/>
        <v/>
      </c>
      <c r="S827" s="53" t="str">
        <f t="shared" si="177"/>
        <v/>
      </c>
      <c r="T827" s="53">
        <f t="shared" si="179"/>
        <v>1</v>
      </c>
      <c r="U827" s="53" t="str">
        <f t="shared" si="179"/>
        <v/>
      </c>
      <c r="V827" s="53" t="str">
        <f t="shared" si="179"/>
        <v/>
      </c>
      <c r="W827" s="53" t="str">
        <f t="shared" si="179"/>
        <v/>
      </c>
      <c r="X827">
        <f t="shared" si="178"/>
        <v>826</v>
      </c>
      <c r="Z827">
        <v>826</v>
      </c>
    </row>
    <row r="828" spans="7:26" x14ac:dyDescent="0.25">
      <c r="G828">
        <f t="shared" ca="1" si="172"/>
        <v>333</v>
      </c>
      <c r="H828" t="str">
        <f t="shared" si="173"/>
        <v/>
      </c>
      <c r="I828" t="str">
        <f t="shared" si="174"/>
        <v/>
      </c>
      <c r="J828" t="str">
        <f t="shared" si="175"/>
        <v/>
      </c>
      <c r="K828" t="str">
        <f t="shared" si="176"/>
        <v/>
      </c>
      <c r="M828">
        <f t="shared" ca="1" si="180"/>
        <v>0.19116692888779152</v>
      </c>
      <c r="N828" t="str">
        <f t="shared" ca="1" si="181"/>
        <v/>
      </c>
      <c r="O828" t="str">
        <f t="shared" ca="1" si="182"/>
        <v/>
      </c>
      <c r="P828" t="str">
        <f t="shared" ca="1" si="183"/>
        <v/>
      </c>
      <c r="Q828" t="str">
        <f t="shared" ca="1" si="184"/>
        <v/>
      </c>
      <c r="S828" s="53">
        <f t="shared" si="177"/>
        <v>1</v>
      </c>
      <c r="T828" s="53" t="str">
        <f t="shared" si="179"/>
        <v/>
      </c>
      <c r="U828" s="53" t="str">
        <f t="shared" si="179"/>
        <v/>
      </c>
      <c r="V828" s="53" t="str">
        <f t="shared" si="179"/>
        <v/>
      </c>
      <c r="W828" s="53" t="str">
        <f t="shared" si="179"/>
        <v/>
      </c>
      <c r="X828">
        <f t="shared" si="178"/>
        <v>827</v>
      </c>
      <c r="Z828">
        <v>827</v>
      </c>
    </row>
    <row r="829" spans="7:26" x14ac:dyDescent="0.25">
      <c r="G829" t="str">
        <f t="shared" si="172"/>
        <v/>
      </c>
      <c r="H829">
        <f t="shared" ca="1" si="173"/>
        <v>235</v>
      </c>
      <c r="I829">
        <f t="shared" ca="1" si="174"/>
        <v>181</v>
      </c>
      <c r="J829" t="str">
        <f t="shared" si="175"/>
        <v/>
      </c>
      <c r="K829" t="str">
        <f t="shared" si="176"/>
        <v/>
      </c>
      <c r="M829" t="str">
        <f t="shared" ca="1" si="180"/>
        <v/>
      </c>
      <c r="N829">
        <f t="shared" ca="1" si="181"/>
        <v>0.37201845748489137</v>
      </c>
      <c r="O829">
        <f t="shared" ca="1" si="182"/>
        <v>0.11881498464956364</v>
      </c>
      <c r="P829" t="str">
        <f t="shared" ca="1" si="183"/>
        <v/>
      </c>
      <c r="Q829" t="str">
        <f t="shared" ca="1" si="184"/>
        <v/>
      </c>
      <c r="S829" s="53" t="str">
        <f t="shared" si="177"/>
        <v/>
      </c>
      <c r="T829" s="53">
        <f t="shared" si="179"/>
        <v>1</v>
      </c>
      <c r="U829" s="53">
        <f t="shared" si="179"/>
        <v>1</v>
      </c>
      <c r="V829" s="53" t="str">
        <f t="shared" si="179"/>
        <v/>
      </c>
      <c r="W829" s="53" t="str">
        <f t="shared" si="179"/>
        <v/>
      </c>
      <c r="X829">
        <f t="shared" si="178"/>
        <v>828</v>
      </c>
      <c r="Z829">
        <v>828</v>
      </c>
    </row>
    <row r="830" spans="7:26" x14ac:dyDescent="0.25">
      <c r="G830">
        <f t="shared" ca="1" si="172"/>
        <v>332</v>
      </c>
      <c r="H830" t="str">
        <f t="shared" si="173"/>
        <v/>
      </c>
      <c r="I830" t="str">
        <f t="shared" si="174"/>
        <v/>
      </c>
      <c r="J830" t="str">
        <f t="shared" si="175"/>
        <v/>
      </c>
      <c r="K830" t="str">
        <f t="shared" si="176"/>
        <v/>
      </c>
      <c r="M830">
        <f t="shared" ca="1" si="180"/>
        <v>0.19211568745797591</v>
      </c>
      <c r="N830" t="str">
        <f t="shared" ca="1" si="181"/>
        <v/>
      </c>
      <c r="O830" t="str">
        <f t="shared" ca="1" si="182"/>
        <v/>
      </c>
      <c r="P830" t="str">
        <f t="shared" ca="1" si="183"/>
        <v/>
      </c>
      <c r="Q830" t="str">
        <f t="shared" ca="1" si="184"/>
        <v/>
      </c>
      <c r="S830" s="53">
        <f t="shared" si="177"/>
        <v>1</v>
      </c>
      <c r="T830" s="53" t="str">
        <f t="shared" si="179"/>
        <v/>
      </c>
      <c r="U830" s="53" t="str">
        <f t="shared" si="179"/>
        <v/>
      </c>
      <c r="V830" s="53" t="str">
        <f t="shared" si="179"/>
        <v/>
      </c>
      <c r="W830" s="53" t="str">
        <f t="shared" si="179"/>
        <v/>
      </c>
      <c r="X830">
        <f t="shared" si="178"/>
        <v>829</v>
      </c>
      <c r="Z830">
        <v>829</v>
      </c>
    </row>
    <row r="831" spans="7:26" x14ac:dyDescent="0.25">
      <c r="G831" t="str">
        <f t="shared" si="172"/>
        <v/>
      </c>
      <c r="H831" t="str">
        <f t="shared" si="173"/>
        <v/>
      </c>
      <c r="I831" t="str">
        <f t="shared" si="174"/>
        <v/>
      </c>
      <c r="J831" t="str">
        <f t="shared" si="175"/>
        <v/>
      </c>
      <c r="K831" t="str">
        <f t="shared" si="176"/>
        <v/>
      </c>
      <c r="M831" t="str">
        <f t="shared" ca="1" si="180"/>
        <v/>
      </c>
      <c r="N831" t="str">
        <f t="shared" ca="1" si="181"/>
        <v/>
      </c>
      <c r="O831" t="str">
        <f t="shared" ca="1" si="182"/>
        <v/>
      </c>
      <c r="P831" t="str">
        <f t="shared" ca="1" si="183"/>
        <v/>
      </c>
      <c r="Q831" t="str">
        <f t="shared" ca="1" si="184"/>
        <v/>
      </c>
      <c r="S831" s="53" t="str">
        <f t="shared" si="177"/>
        <v/>
      </c>
      <c r="T831" s="53" t="str">
        <f t="shared" si="179"/>
        <v/>
      </c>
      <c r="U831" s="53" t="str">
        <f t="shared" si="179"/>
        <v/>
      </c>
      <c r="V831" s="53" t="str">
        <f t="shared" si="179"/>
        <v/>
      </c>
      <c r="W831" s="53" t="str">
        <f t="shared" si="179"/>
        <v/>
      </c>
      <c r="X831" t="str">
        <f t="shared" si="178"/>
        <v/>
      </c>
      <c r="Z831">
        <v>830</v>
      </c>
    </row>
    <row r="832" spans="7:26" x14ac:dyDescent="0.25">
      <c r="G832">
        <f t="shared" ca="1" si="172"/>
        <v>40</v>
      </c>
      <c r="H832" t="str">
        <f t="shared" si="173"/>
        <v/>
      </c>
      <c r="I832" t="str">
        <f t="shared" si="174"/>
        <v/>
      </c>
      <c r="J832" t="str">
        <f t="shared" si="175"/>
        <v/>
      </c>
      <c r="K832" t="str">
        <f t="shared" si="176"/>
        <v/>
      </c>
      <c r="M832">
        <f t="shared" ca="1" si="180"/>
        <v>0.90974792453119857</v>
      </c>
      <c r="N832" t="str">
        <f t="shared" ca="1" si="181"/>
        <v/>
      </c>
      <c r="O832" t="str">
        <f t="shared" ca="1" si="182"/>
        <v/>
      </c>
      <c r="P832" t="str">
        <f t="shared" ca="1" si="183"/>
        <v/>
      </c>
      <c r="Q832" t="str">
        <f t="shared" ca="1" si="184"/>
        <v/>
      </c>
      <c r="S832" s="53">
        <f t="shared" si="177"/>
        <v>1</v>
      </c>
      <c r="T832" s="53" t="str">
        <f t="shared" si="179"/>
        <v/>
      </c>
      <c r="U832" s="53" t="str">
        <f t="shared" si="179"/>
        <v/>
      </c>
      <c r="V832" s="53" t="str">
        <f t="shared" si="179"/>
        <v/>
      </c>
      <c r="W832" s="53" t="str">
        <f t="shared" si="179"/>
        <v/>
      </c>
      <c r="X832">
        <f t="shared" si="178"/>
        <v>831</v>
      </c>
      <c r="Z832">
        <v>831</v>
      </c>
    </row>
    <row r="833" spans="7:26" x14ac:dyDescent="0.25">
      <c r="G833" t="str">
        <f t="shared" si="172"/>
        <v/>
      </c>
      <c r="H833">
        <f t="shared" ca="1" si="173"/>
        <v>367</v>
      </c>
      <c r="I833">
        <f t="shared" ca="1" si="174"/>
        <v>92</v>
      </c>
      <c r="J833" t="str">
        <f t="shared" si="175"/>
        <v/>
      </c>
      <c r="K833" t="str">
        <f t="shared" si="176"/>
        <v/>
      </c>
      <c r="M833" t="str">
        <f t="shared" ca="1" si="180"/>
        <v/>
      </c>
      <c r="N833">
        <f t="shared" ca="1" si="181"/>
        <v>7.7196472522312654E-2</v>
      </c>
      <c r="O833">
        <f t="shared" ca="1" si="182"/>
        <v>0.57005000769984815</v>
      </c>
      <c r="P833" t="str">
        <f t="shared" ca="1" si="183"/>
        <v/>
      </c>
      <c r="Q833" t="str">
        <f t="shared" ca="1" si="184"/>
        <v/>
      </c>
      <c r="S833" s="53" t="str">
        <f t="shared" si="177"/>
        <v/>
      </c>
      <c r="T833" s="53">
        <f t="shared" si="179"/>
        <v>1</v>
      </c>
      <c r="U833" s="53">
        <f t="shared" si="179"/>
        <v>1</v>
      </c>
      <c r="V833" s="53" t="str">
        <f t="shared" si="179"/>
        <v/>
      </c>
      <c r="W833" s="53" t="str">
        <f t="shared" si="179"/>
        <v/>
      </c>
      <c r="X833">
        <f t="shared" si="178"/>
        <v>832</v>
      </c>
      <c r="Z833">
        <v>832</v>
      </c>
    </row>
    <row r="834" spans="7:26" x14ac:dyDescent="0.25">
      <c r="G834">
        <f t="shared" ca="1" si="172"/>
        <v>370</v>
      </c>
      <c r="H834" t="str">
        <f t="shared" si="173"/>
        <v/>
      </c>
      <c r="I834" t="str">
        <f t="shared" si="174"/>
        <v/>
      </c>
      <c r="J834" t="str">
        <f t="shared" si="175"/>
        <v/>
      </c>
      <c r="K834" t="str">
        <f t="shared" si="176"/>
        <v/>
      </c>
      <c r="M834">
        <f t="shared" ca="1" si="180"/>
        <v>7.9635124208070618E-2</v>
      </c>
      <c r="N834" t="str">
        <f t="shared" ca="1" si="181"/>
        <v/>
      </c>
      <c r="O834" t="str">
        <f t="shared" ca="1" si="182"/>
        <v/>
      </c>
      <c r="P834" t="str">
        <f t="shared" ca="1" si="183"/>
        <v/>
      </c>
      <c r="Q834" t="str">
        <f t="shared" ca="1" si="184"/>
        <v/>
      </c>
      <c r="S834" s="53">
        <f t="shared" si="177"/>
        <v>1</v>
      </c>
      <c r="T834" s="53" t="str">
        <f t="shared" si="179"/>
        <v/>
      </c>
      <c r="U834" s="53" t="str">
        <f t="shared" si="179"/>
        <v/>
      </c>
      <c r="V834" s="53" t="str">
        <f t="shared" si="179"/>
        <v/>
      </c>
      <c r="W834" s="53" t="str">
        <f t="shared" si="179"/>
        <v/>
      </c>
      <c r="X834">
        <f t="shared" si="178"/>
        <v>833</v>
      </c>
      <c r="Z834">
        <v>833</v>
      </c>
    </row>
    <row r="835" spans="7:26" x14ac:dyDescent="0.25">
      <c r="G835" t="str">
        <f t="shared" ref="G835:G898" si="185">IF(S835&lt;&gt;"",RANK(M835,M:M),"")</f>
        <v/>
      </c>
      <c r="H835">
        <f t="shared" ref="H835:H898" ca="1" si="186">IF(T835&lt;&gt;"",RANK(N835,N:N),"")</f>
        <v>163</v>
      </c>
      <c r="I835" t="str">
        <f t="shared" ref="I835:I898" si="187">IF(U835&lt;&gt;"",RANK(O835,O:O),"")</f>
        <v/>
      </c>
      <c r="J835" t="str">
        <f t="shared" ref="J835:J898" si="188">IF(V835&lt;&gt;"",RANK(P835,P:P),"")</f>
        <v/>
      </c>
      <c r="K835" t="str">
        <f t="shared" ref="K835:K898" si="189">IF(W835&lt;&gt;"",RANK(Q835,Q:Q),"")</f>
        <v/>
      </c>
      <c r="M835" t="str">
        <f t="shared" ca="1" si="180"/>
        <v/>
      </c>
      <c r="N835">
        <f t="shared" ca="1" si="181"/>
        <v>0.54876845704706845</v>
      </c>
      <c r="O835" t="str">
        <f t="shared" ca="1" si="182"/>
        <v/>
      </c>
      <c r="P835" t="str">
        <f t="shared" ca="1" si="183"/>
        <v/>
      </c>
      <c r="Q835" t="str">
        <f t="shared" ca="1" si="184"/>
        <v/>
      </c>
      <c r="S835" s="53" t="str">
        <f t="shared" ref="S835:S898" si="190">IF(X835&lt;&gt;"",IF(SUM(T835:W835)=0,1,""),"")</f>
        <v/>
      </c>
      <c r="T835" s="53">
        <f t="shared" si="179"/>
        <v>1</v>
      </c>
      <c r="U835" s="53" t="str">
        <f t="shared" si="179"/>
        <v/>
      </c>
      <c r="V835" s="53" t="str">
        <f t="shared" si="179"/>
        <v/>
      </c>
      <c r="W835" s="53" t="str">
        <f t="shared" si="179"/>
        <v/>
      </c>
      <c r="X835">
        <f t="shared" ref="X835:X898" si="191">IF(MOD(Z835,10)&lt;&gt;0,Z835,"")</f>
        <v>834</v>
      </c>
      <c r="Z835">
        <v>834</v>
      </c>
    </row>
    <row r="836" spans="7:26" x14ac:dyDescent="0.25">
      <c r="G836" t="str">
        <f t="shared" si="185"/>
        <v/>
      </c>
      <c r="H836" t="str">
        <f t="shared" si="186"/>
        <v/>
      </c>
      <c r="I836" t="str">
        <f t="shared" si="187"/>
        <v/>
      </c>
      <c r="J836">
        <f t="shared" ca="1" si="188"/>
        <v>2</v>
      </c>
      <c r="K836" t="str">
        <f t="shared" si="189"/>
        <v/>
      </c>
      <c r="M836" t="str">
        <f t="shared" ca="1" si="180"/>
        <v/>
      </c>
      <c r="N836" t="str">
        <f t="shared" ca="1" si="181"/>
        <v/>
      </c>
      <c r="O836" t="str">
        <f t="shared" ca="1" si="182"/>
        <v/>
      </c>
      <c r="P836">
        <f t="shared" ca="1" si="183"/>
        <v>0.98346799129759743</v>
      </c>
      <c r="Q836" t="str">
        <f t="shared" ca="1" si="184"/>
        <v/>
      </c>
      <c r="S836" s="53" t="str">
        <f t="shared" si="190"/>
        <v/>
      </c>
      <c r="T836" s="53" t="str">
        <f t="shared" si="179"/>
        <v/>
      </c>
      <c r="U836" s="53" t="str">
        <f t="shared" si="179"/>
        <v/>
      </c>
      <c r="V836" s="53">
        <f t="shared" si="179"/>
        <v>1</v>
      </c>
      <c r="W836" s="53" t="str">
        <f t="shared" si="179"/>
        <v/>
      </c>
      <c r="X836">
        <f t="shared" si="191"/>
        <v>835</v>
      </c>
      <c r="Z836">
        <v>835</v>
      </c>
    </row>
    <row r="837" spans="7:26" x14ac:dyDescent="0.25">
      <c r="G837" t="str">
        <f t="shared" si="185"/>
        <v/>
      </c>
      <c r="H837">
        <f t="shared" ca="1" si="186"/>
        <v>394</v>
      </c>
      <c r="I837">
        <f t="shared" ca="1" si="187"/>
        <v>63</v>
      </c>
      <c r="J837" t="str">
        <f t="shared" si="188"/>
        <v/>
      </c>
      <c r="K837" t="str">
        <f t="shared" si="189"/>
        <v/>
      </c>
      <c r="M837" t="str">
        <f t="shared" ca="1" si="180"/>
        <v/>
      </c>
      <c r="N837">
        <f t="shared" ca="1" si="181"/>
        <v>1.9460793672289367E-2</v>
      </c>
      <c r="O837">
        <f t="shared" ca="1" si="182"/>
        <v>0.72015850514104651</v>
      </c>
      <c r="P837" t="str">
        <f t="shared" ca="1" si="183"/>
        <v/>
      </c>
      <c r="Q837" t="str">
        <f t="shared" ca="1" si="184"/>
        <v/>
      </c>
      <c r="S837" s="53" t="str">
        <f t="shared" si="190"/>
        <v/>
      </c>
      <c r="T837" s="53">
        <f t="shared" si="179"/>
        <v>1</v>
      </c>
      <c r="U837" s="53">
        <f t="shared" si="179"/>
        <v>1</v>
      </c>
      <c r="V837" s="53" t="str">
        <f t="shared" si="179"/>
        <v/>
      </c>
      <c r="W837" s="53" t="str">
        <f t="shared" si="179"/>
        <v/>
      </c>
      <c r="X837">
        <f t="shared" si="191"/>
        <v>836</v>
      </c>
      <c r="Z837">
        <v>836</v>
      </c>
    </row>
    <row r="838" spans="7:26" x14ac:dyDescent="0.25">
      <c r="G838">
        <f t="shared" ca="1" si="185"/>
        <v>222</v>
      </c>
      <c r="H838" t="str">
        <f t="shared" si="186"/>
        <v/>
      </c>
      <c r="I838" t="str">
        <f t="shared" si="187"/>
        <v/>
      </c>
      <c r="J838" t="str">
        <f t="shared" si="188"/>
        <v/>
      </c>
      <c r="K838" t="str">
        <f t="shared" si="189"/>
        <v/>
      </c>
      <c r="M838">
        <f t="shared" ca="1" si="180"/>
        <v>0.48587420627619959</v>
      </c>
      <c r="N838" t="str">
        <f t="shared" ca="1" si="181"/>
        <v/>
      </c>
      <c r="O838" t="str">
        <f t="shared" ca="1" si="182"/>
        <v/>
      </c>
      <c r="P838" t="str">
        <f t="shared" ca="1" si="183"/>
        <v/>
      </c>
      <c r="Q838" t="str">
        <f t="shared" ca="1" si="184"/>
        <v/>
      </c>
      <c r="S838" s="53">
        <f t="shared" si="190"/>
        <v>1</v>
      </c>
      <c r="T838" s="53" t="str">
        <f t="shared" si="179"/>
        <v/>
      </c>
      <c r="U838" s="53" t="str">
        <f t="shared" si="179"/>
        <v/>
      </c>
      <c r="V838" s="53" t="str">
        <f t="shared" si="179"/>
        <v/>
      </c>
      <c r="W838" s="53" t="str">
        <f t="shared" si="179"/>
        <v/>
      </c>
      <c r="X838">
        <f t="shared" si="191"/>
        <v>837</v>
      </c>
      <c r="Z838">
        <v>837</v>
      </c>
    </row>
    <row r="839" spans="7:26" x14ac:dyDescent="0.25">
      <c r="G839" t="str">
        <f t="shared" si="185"/>
        <v/>
      </c>
      <c r="H839">
        <f t="shared" ca="1" si="186"/>
        <v>93</v>
      </c>
      <c r="I839" t="str">
        <f t="shared" si="187"/>
        <v/>
      </c>
      <c r="J839" t="str">
        <f t="shared" si="188"/>
        <v/>
      </c>
      <c r="K839" t="str">
        <f t="shared" si="189"/>
        <v/>
      </c>
      <c r="M839" t="str">
        <f t="shared" ca="1" si="180"/>
        <v/>
      </c>
      <c r="N839">
        <f t="shared" ca="1" si="181"/>
        <v>0.73701010512426979</v>
      </c>
      <c r="O839" t="str">
        <f t="shared" ca="1" si="182"/>
        <v/>
      </c>
      <c r="P839" t="str">
        <f t="shared" ca="1" si="183"/>
        <v/>
      </c>
      <c r="Q839" t="str">
        <f t="shared" ca="1" si="184"/>
        <v/>
      </c>
      <c r="S839" s="53" t="str">
        <f t="shared" si="190"/>
        <v/>
      </c>
      <c r="T839" s="53">
        <f t="shared" si="179"/>
        <v>1</v>
      </c>
      <c r="U839" s="53" t="str">
        <f t="shared" si="179"/>
        <v/>
      </c>
      <c r="V839" s="53" t="str">
        <f t="shared" si="179"/>
        <v/>
      </c>
      <c r="W839" s="53" t="str">
        <f t="shared" si="179"/>
        <v/>
      </c>
      <c r="X839">
        <f t="shared" si="191"/>
        <v>838</v>
      </c>
      <c r="Z839">
        <v>838</v>
      </c>
    </row>
    <row r="840" spans="7:26" x14ac:dyDescent="0.25">
      <c r="G840">
        <f t="shared" ca="1" si="185"/>
        <v>6</v>
      </c>
      <c r="H840" t="str">
        <f t="shared" si="186"/>
        <v/>
      </c>
      <c r="I840" t="str">
        <f t="shared" si="187"/>
        <v/>
      </c>
      <c r="J840" t="str">
        <f t="shared" si="188"/>
        <v/>
      </c>
      <c r="K840" t="str">
        <f t="shared" si="189"/>
        <v/>
      </c>
      <c r="M840">
        <f t="shared" ca="1" si="180"/>
        <v>0.97508388797992052</v>
      </c>
      <c r="N840" t="str">
        <f t="shared" ca="1" si="181"/>
        <v/>
      </c>
      <c r="O840" t="str">
        <f t="shared" ca="1" si="182"/>
        <v/>
      </c>
      <c r="P840" t="str">
        <f t="shared" ca="1" si="183"/>
        <v/>
      </c>
      <c r="Q840" t="str">
        <f t="shared" ca="1" si="184"/>
        <v/>
      </c>
      <c r="S840" s="53">
        <f t="shared" si="190"/>
        <v>1</v>
      </c>
      <c r="T840" s="53" t="str">
        <f t="shared" si="179"/>
        <v/>
      </c>
      <c r="U840" s="53" t="str">
        <f t="shared" si="179"/>
        <v/>
      </c>
      <c r="V840" s="53" t="str">
        <f t="shared" si="179"/>
        <v/>
      </c>
      <c r="W840" s="53" t="str">
        <f t="shared" si="179"/>
        <v/>
      </c>
      <c r="X840">
        <f t="shared" si="191"/>
        <v>839</v>
      </c>
      <c r="Z840">
        <v>839</v>
      </c>
    </row>
    <row r="841" spans="7:26" x14ac:dyDescent="0.25">
      <c r="G841" t="str">
        <f t="shared" si="185"/>
        <v/>
      </c>
      <c r="H841" t="str">
        <f t="shared" si="186"/>
        <v/>
      </c>
      <c r="I841" t="str">
        <f t="shared" si="187"/>
        <v/>
      </c>
      <c r="J841" t="str">
        <f t="shared" si="188"/>
        <v/>
      </c>
      <c r="K841" t="str">
        <f t="shared" si="189"/>
        <v/>
      </c>
      <c r="M841" t="str">
        <f t="shared" ca="1" si="180"/>
        <v/>
      </c>
      <c r="N841" t="str">
        <f t="shared" ca="1" si="181"/>
        <v/>
      </c>
      <c r="O841" t="str">
        <f t="shared" ca="1" si="182"/>
        <v/>
      </c>
      <c r="P841" t="str">
        <f t="shared" ca="1" si="183"/>
        <v/>
      </c>
      <c r="Q841" t="str">
        <f t="shared" ca="1" si="184"/>
        <v/>
      </c>
      <c r="S841" s="53" t="str">
        <f t="shared" si="190"/>
        <v/>
      </c>
      <c r="T841" s="53" t="str">
        <f t="shared" si="179"/>
        <v/>
      </c>
      <c r="U841" s="53" t="str">
        <f t="shared" si="179"/>
        <v/>
      </c>
      <c r="V841" s="53" t="str">
        <f t="shared" si="179"/>
        <v/>
      </c>
      <c r="W841" s="53" t="str">
        <f t="shared" si="179"/>
        <v/>
      </c>
      <c r="X841" t="str">
        <f t="shared" si="191"/>
        <v/>
      </c>
      <c r="Z841">
        <v>840</v>
      </c>
    </row>
    <row r="842" spans="7:26" x14ac:dyDescent="0.25">
      <c r="G842">
        <f t="shared" ca="1" si="185"/>
        <v>94</v>
      </c>
      <c r="H842" t="str">
        <f t="shared" si="186"/>
        <v/>
      </c>
      <c r="I842" t="str">
        <f t="shared" si="187"/>
        <v/>
      </c>
      <c r="J842" t="str">
        <f t="shared" si="188"/>
        <v/>
      </c>
      <c r="K842" t="str">
        <f t="shared" si="189"/>
        <v/>
      </c>
      <c r="M842">
        <f t="shared" ca="1" si="180"/>
        <v>0.76525528319203251</v>
      </c>
      <c r="N842" t="str">
        <f t="shared" ca="1" si="181"/>
        <v/>
      </c>
      <c r="O842" t="str">
        <f t="shared" ca="1" si="182"/>
        <v/>
      </c>
      <c r="P842" t="str">
        <f t="shared" ca="1" si="183"/>
        <v/>
      </c>
      <c r="Q842" t="str">
        <f t="shared" ca="1" si="184"/>
        <v/>
      </c>
      <c r="S842" s="53">
        <f t="shared" si="190"/>
        <v>1</v>
      </c>
      <c r="T842" s="53" t="str">
        <f t="shared" si="179"/>
        <v/>
      </c>
      <c r="U842" s="53" t="str">
        <f t="shared" si="179"/>
        <v/>
      </c>
      <c r="V842" s="53" t="str">
        <f t="shared" si="179"/>
        <v/>
      </c>
      <c r="W842" s="53" t="str">
        <f t="shared" si="179"/>
        <v/>
      </c>
      <c r="X842">
        <f t="shared" si="191"/>
        <v>841</v>
      </c>
      <c r="Z842">
        <v>841</v>
      </c>
    </row>
    <row r="843" spans="7:26" x14ac:dyDescent="0.25">
      <c r="G843" t="str">
        <f t="shared" si="185"/>
        <v/>
      </c>
      <c r="H843">
        <f t="shared" ca="1" si="186"/>
        <v>233</v>
      </c>
      <c r="I843" t="str">
        <f t="shared" si="187"/>
        <v/>
      </c>
      <c r="J843" t="str">
        <f t="shared" si="188"/>
        <v/>
      </c>
      <c r="K843" t="str">
        <f t="shared" si="189"/>
        <v/>
      </c>
      <c r="M843" t="str">
        <f t="shared" ca="1" si="180"/>
        <v/>
      </c>
      <c r="N843">
        <f t="shared" ca="1" si="181"/>
        <v>0.38116815958565953</v>
      </c>
      <c r="O843" t="str">
        <f t="shared" ca="1" si="182"/>
        <v/>
      </c>
      <c r="P843" t="str">
        <f t="shared" ca="1" si="183"/>
        <v/>
      </c>
      <c r="Q843" t="str">
        <f t="shared" ca="1" si="184"/>
        <v/>
      </c>
      <c r="S843" s="53" t="str">
        <f t="shared" si="190"/>
        <v/>
      </c>
      <c r="T843" s="53">
        <f t="shared" si="179"/>
        <v>1</v>
      </c>
      <c r="U843" s="53" t="str">
        <f t="shared" si="179"/>
        <v/>
      </c>
      <c r="V843" s="53" t="str">
        <f t="shared" si="179"/>
        <v/>
      </c>
      <c r="W843" s="53" t="str">
        <f t="shared" si="179"/>
        <v/>
      </c>
      <c r="X843">
        <f t="shared" si="191"/>
        <v>842</v>
      </c>
      <c r="Z843">
        <v>842</v>
      </c>
    </row>
    <row r="844" spans="7:26" x14ac:dyDescent="0.25">
      <c r="G844">
        <f t="shared" ca="1" si="185"/>
        <v>243</v>
      </c>
      <c r="H844" t="str">
        <f t="shared" si="186"/>
        <v/>
      </c>
      <c r="I844" t="str">
        <f t="shared" si="187"/>
        <v/>
      </c>
      <c r="J844" t="str">
        <f t="shared" si="188"/>
        <v/>
      </c>
      <c r="K844" t="str">
        <f t="shared" si="189"/>
        <v/>
      </c>
      <c r="M844">
        <f t="shared" ca="1" si="180"/>
        <v>0.41183390038834256</v>
      </c>
      <c r="N844" t="str">
        <f t="shared" ca="1" si="181"/>
        <v/>
      </c>
      <c r="O844" t="str">
        <f t="shared" ca="1" si="182"/>
        <v/>
      </c>
      <c r="P844" t="str">
        <f t="shared" ca="1" si="183"/>
        <v/>
      </c>
      <c r="Q844" t="str">
        <f t="shared" ca="1" si="184"/>
        <v/>
      </c>
      <c r="S844" s="53">
        <f t="shared" si="190"/>
        <v>1</v>
      </c>
      <c r="T844" s="53" t="str">
        <f t="shared" si="179"/>
        <v/>
      </c>
      <c r="U844" s="53" t="str">
        <f t="shared" si="179"/>
        <v/>
      </c>
      <c r="V844" s="53" t="str">
        <f t="shared" si="179"/>
        <v/>
      </c>
      <c r="W844" s="53" t="str">
        <f t="shared" si="179"/>
        <v/>
      </c>
      <c r="X844">
        <f t="shared" si="191"/>
        <v>843</v>
      </c>
      <c r="Z844">
        <v>843</v>
      </c>
    </row>
    <row r="845" spans="7:26" x14ac:dyDescent="0.25">
      <c r="G845" t="str">
        <f t="shared" si="185"/>
        <v/>
      </c>
      <c r="H845">
        <f t="shared" ca="1" si="186"/>
        <v>242</v>
      </c>
      <c r="I845">
        <f t="shared" ca="1" si="187"/>
        <v>113</v>
      </c>
      <c r="J845" t="str">
        <f t="shared" si="188"/>
        <v/>
      </c>
      <c r="K845" t="str">
        <f t="shared" si="189"/>
        <v/>
      </c>
      <c r="M845" t="str">
        <f t="shared" ca="1" si="180"/>
        <v/>
      </c>
      <c r="N845">
        <f t="shared" ca="1" si="181"/>
        <v>0.35665556324746783</v>
      </c>
      <c r="O845">
        <f t="shared" ca="1" si="182"/>
        <v>0.44755692477523912</v>
      </c>
      <c r="P845" t="str">
        <f t="shared" ca="1" si="183"/>
        <v/>
      </c>
      <c r="Q845" t="str">
        <f t="shared" ca="1" si="184"/>
        <v/>
      </c>
      <c r="S845" s="53" t="str">
        <f t="shared" si="190"/>
        <v/>
      </c>
      <c r="T845" s="53">
        <f t="shared" si="179"/>
        <v>1</v>
      </c>
      <c r="U845" s="53">
        <f t="shared" si="179"/>
        <v>1</v>
      </c>
      <c r="V845" s="53" t="str">
        <f t="shared" si="179"/>
        <v/>
      </c>
      <c r="W845" s="53" t="str">
        <f t="shared" si="179"/>
        <v/>
      </c>
      <c r="X845">
        <f t="shared" si="191"/>
        <v>844</v>
      </c>
      <c r="Z845">
        <v>844</v>
      </c>
    </row>
    <row r="846" spans="7:26" x14ac:dyDescent="0.25">
      <c r="G846" t="str">
        <f t="shared" si="185"/>
        <v/>
      </c>
      <c r="H846" t="str">
        <f t="shared" si="186"/>
        <v/>
      </c>
      <c r="I846" t="str">
        <f t="shared" si="187"/>
        <v/>
      </c>
      <c r="J846">
        <f t="shared" ca="1" si="188"/>
        <v>19</v>
      </c>
      <c r="K846" t="str">
        <f t="shared" si="189"/>
        <v/>
      </c>
      <c r="M846" t="str">
        <f t="shared" ca="1" si="180"/>
        <v/>
      </c>
      <c r="N846" t="str">
        <f t="shared" ca="1" si="181"/>
        <v/>
      </c>
      <c r="O846" t="str">
        <f t="shared" ca="1" si="182"/>
        <v/>
      </c>
      <c r="P846">
        <f t="shared" ca="1" si="183"/>
        <v>0.76304257074709614</v>
      </c>
      <c r="Q846" t="str">
        <f t="shared" ca="1" si="184"/>
        <v/>
      </c>
      <c r="S846" s="53" t="str">
        <f t="shared" si="190"/>
        <v/>
      </c>
      <c r="T846" s="53" t="str">
        <f t="shared" si="179"/>
        <v/>
      </c>
      <c r="U846" s="53" t="str">
        <f t="shared" si="179"/>
        <v/>
      </c>
      <c r="V846" s="53">
        <f t="shared" si="179"/>
        <v>1</v>
      </c>
      <c r="W846" s="53" t="str">
        <f t="shared" si="179"/>
        <v/>
      </c>
      <c r="X846">
        <f t="shared" si="191"/>
        <v>845</v>
      </c>
      <c r="Z846">
        <v>845</v>
      </c>
    </row>
    <row r="847" spans="7:26" x14ac:dyDescent="0.25">
      <c r="G847" t="str">
        <f t="shared" si="185"/>
        <v/>
      </c>
      <c r="H847">
        <f t="shared" ca="1" si="186"/>
        <v>311</v>
      </c>
      <c r="I847" t="str">
        <f t="shared" si="187"/>
        <v/>
      </c>
      <c r="J847" t="str">
        <f t="shared" si="188"/>
        <v/>
      </c>
      <c r="K847" t="str">
        <f t="shared" si="189"/>
        <v/>
      </c>
      <c r="M847" t="str">
        <f t="shared" ca="1" si="180"/>
        <v/>
      </c>
      <c r="N847">
        <f t="shared" ca="1" si="181"/>
        <v>0.18980076895390208</v>
      </c>
      <c r="O847" t="str">
        <f t="shared" ca="1" si="182"/>
        <v/>
      </c>
      <c r="P847" t="str">
        <f t="shared" ca="1" si="183"/>
        <v/>
      </c>
      <c r="Q847" t="str">
        <f t="shared" ca="1" si="184"/>
        <v/>
      </c>
      <c r="S847" s="53" t="str">
        <f t="shared" si="190"/>
        <v/>
      </c>
      <c r="T847" s="53">
        <f t="shared" si="179"/>
        <v>1</v>
      </c>
      <c r="U847" s="53" t="str">
        <f t="shared" si="179"/>
        <v/>
      </c>
      <c r="V847" s="53" t="str">
        <f t="shared" si="179"/>
        <v/>
      </c>
      <c r="W847" s="53" t="str">
        <f t="shared" si="179"/>
        <v/>
      </c>
      <c r="X847">
        <f t="shared" si="191"/>
        <v>846</v>
      </c>
      <c r="Z847">
        <v>846</v>
      </c>
    </row>
    <row r="848" spans="7:26" x14ac:dyDescent="0.25">
      <c r="G848">
        <f t="shared" ca="1" si="185"/>
        <v>149</v>
      </c>
      <c r="H848" t="str">
        <f t="shared" si="186"/>
        <v/>
      </c>
      <c r="I848" t="str">
        <f t="shared" si="187"/>
        <v/>
      </c>
      <c r="J848" t="str">
        <f t="shared" si="188"/>
        <v/>
      </c>
      <c r="K848" t="str">
        <f t="shared" si="189"/>
        <v/>
      </c>
      <c r="M848">
        <f t="shared" ca="1" si="180"/>
        <v>0.65086325959195812</v>
      </c>
      <c r="N848" t="str">
        <f t="shared" ca="1" si="181"/>
        <v/>
      </c>
      <c r="O848" t="str">
        <f t="shared" ca="1" si="182"/>
        <v/>
      </c>
      <c r="P848" t="str">
        <f t="shared" ca="1" si="183"/>
        <v/>
      </c>
      <c r="Q848" t="str">
        <f t="shared" ca="1" si="184"/>
        <v/>
      </c>
      <c r="S848" s="53">
        <f t="shared" si="190"/>
        <v>1</v>
      </c>
      <c r="T848" s="53" t="str">
        <f t="shared" si="179"/>
        <v/>
      </c>
      <c r="U848" s="53" t="str">
        <f t="shared" si="179"/>
        <v/>
      </c>
      <c r="V848" s="53" t="str">
        <f t="shared" si="179"/>
        <v/>
      </c>
      <c r="W848" s="53" t="str">
        <f t="shared" si="179"/>
        <v/>
      </c>
      <c r="X848">
        <f t="shared" si="191"/>
        <v>847</v>
      </c>
      <c r="Z848">
        <v>847</v>
      </c>
    </row>
    <row r="849" spans="7:26" x14ac:dyDescent="0.25">
      <c r="G849" t="str">
        <f t="shared" si="185"/>
        <v/>
      </c>
      <c r="H849">
        <f t="shared" ca="1" si="186"/>
        <v>296</v>
      </c>
      <c r="I849">
        <f t="shared" ca="1" si="187"/>
        <v>100</v>
      </c>
      <c r="J849" t="str">
        <f t="shared" si="188"/>
        <v/>
      </c>
      <c r="K849" t="str">
        <f t="shared" si="189"/>
        <v/>
      </c>
      <c r="M849" t="str">
        <f t="shared" ca="1" si="180"/>
        <v/>
      </c>
      <c r="N849">
        <f t="shared" ca="1" si="181"/>
        <v>0.21582444908475285</v>
      </c>
      <c r="O849">
        <f t="shared" ca="1" si="182"/>
        <v>0.52350532862595334</v>
      </c>
      <c r="P849" t="str">
        <f t="shared" ca="1" si="183"/>
        <v/>
      </c>
      <c r="Q849" t="str">
        <f t="shared" ca="1" si="184"/>
        <v/>
      </c>
      <c r="S849" s="53" t="str">
        <f t="shared" si="190"/>
        <v/>
      </c>
      <c r="T849" s="53">
        <f t="shared" si="179"/>
        <v>1</v>
      </c>
      <c r="U849" s="53">
        <f t="shared" si="179"/>
        <v>1</v>
      </c>
      <c r="V849" s="53" t="str">
        <f t="shared" si="179"/>
        <v/>
      </c>
      <c r="W849" s="53" t="str">
        <f t="shared" si="179"/>
        <v/>
      </c>
      <c r="X849">
        <f t="shared" si="191"/>
        <v>848</v>
      </c>
      <c r="Z849">
        <v>848</v>
      </c>
    </row>
    <row r="850" spans="7:26" x14ac:dyDescent="0.25">
      <c r="G850">
        <f t="shared" ca="1" si="185"/>
        <v>344</v>
      </c>
      <c r="H850" t="str">
        <f t="shared" si="186"/>
        <v/>
      </c>
      <c r="I850" t="str">
        <f t="shared" si="187"/>
        <v/>
      </c>
      <c r="J850" t="str">
        <f t="shared" si="188"/>
        <v/>
      </c>
      <c r="K850" t="str">
        <f t="shared" si="189"/>
        <v/>
      </c>
      <c r="M850">
        <f t="shared" ca="1" si="180"/>
        <v>0.1503172814350473</v>
      </c>
      <c r="N850" t="str">
        <f t="shared" ca="1" si="181"/>
        <v/>
      </c>
      <c r="O850" t="str">
        <f t="shared" ca="1" si="182"/>
        <v/>
      </c>
      <c r="P850" t="str">
        <f t="shared" ca="1" si="183"/>
        <v/>
      </c>
      <c r="Q850" t="str">
        <f t="shared" ca="1" si="184"/>
        <v/>
      </c>
      <c r="S850" s="53">
        <f t="shared" si="190"/>
        <v>1</v>
      </c>
      <c r="T850" s="53" t="str">
        <f t="shared" si="179"/>
        <v/>
      </c>
      <c r="U850" s="53" t="str">
        <f t="shared" si="179"/>
        <v/>
      </c>
      <c r="V850" s="53" t="str">
        <f t="shared" si="179"/>
        <v/>
      </c>
      <c r="W850" s="53" t="str">
        <f t="shared" ref="U850:W913" si="192">IF($X850&lt;&gt;"",IF(MOD($X850,W$1) = 0,1,""),"")</f>
        <v/>
      </c>
      <c r="X850">
        <f t="shared" si="191"/>
        <v>849</v>
      </c>
      <c r="Z850">
        <v>849</v>
      </c>
    </row>
    <row r="851" spans="7:26" x14ac:dyDescent="0.25">
      <c r="G851" t="str">
        <f t="shared" si="185"/>
        <v/>
      </c>
      <c r="H851" t="str">
        <f t="shared" si="186"/>
        <v/>
      </c>
      <c r="I851" t="str">
        <f t="shared" si="187"/>
        <v/>
      </c>
      <c r="J851" t="str">
        <f t="shared" si="188"/>
        <v/>
      </c>
      <c r="K851" t="str">
        <f t="shared" si="189"/>
        <v/>
      </c>
      <c r="M851" t="str">
        <f t="shared" ca="1" si="180"/>
        <v/>
      </c>
      <c r="N851" t="str">
        <f t="shared" ca="1" si="181"/>
        <v/>
      </c>
      <c r="O851" t="str">
        <f t="shared" ca="1" si="182"/>
        <v/>
      </c>
      <c r="P851" t="str">
        <f t="shared" ca="1" si="183"/>
        <v/>
      </c>
      <c r="Q851" t="str">
        <f t="shared" ca="1" si="184"/>
        <v/>
      </c>
      <c r="S851" s="53" t="str">
        <f t="shared" si="190"/>
        <v/>
      </c>
      <c r="T851" s="53" t="str">
        <f t="shared" ref="T851:W914" si="193">IF($X851&lt;&gt;"",IF(MOD($X851,T$1) = 0,1,""),"")</f>
        <v/>
      </c>
      <c r="U851" s="53" t="str">
        <f t="shared" si="192"/>
        <v/>
      </c>
      <c r="V851" s="53" t="str">
        <f t="shared" si="192"/>
        <v/>
      </c>
      <c r="W851" s="53" t="str">
        <f t="shared" si="192"/>
        <v/>
      </c>
      <c r="X851" t="str">
        <f t="shared" si="191"/>
        <v/>
      </c>
      <c r="Z851">
        <v>850</v>
      </c>
    </row>
    <row r="852" spans="7:26" x14ac:dyDescent="0.25">
      <c r="G852">
        <f t="shared" ca="1" si="185"/>
        <v>252</v>
      </c>
      <c r="H852" t="str">
        <f t="shared" si="186"/>
        <v/>
      </c>
      <c r="I852" t="str">
        <f t="shared" si="187"/>
        <v/>
      </c>
      <c r="J852" t="str">
        <f t="shared" si="188"/>
        <v/>
      </c>
      <c r="K852" t="str">
        <f t="shared" si="189"/>
        <v/>
      </c>
      <c r="M852">
        <f t="shared" ca="1" si="180"/>
        <v>0.38795669435822866</v>
      </c>
      <c r="N852" t="str">
        <f t="shared" ca="1" si="181"/>
        <v/>
      </c>
      <c r="O852" t="str">
        <f t="shared" ca="1" si="182"/>
        <v/>
      </c>
      <c r="P852" t="str">
        <f t="shared" ca="1" si="183"/>
        <v/>
      </c>
      <c r="Q852" t="str">
        <f t="shared" ca="1" si="184"/>
        <v/>
      </c>
      <c r="S852" s="53">
        <f t="shared" si="190"/>
        <v>1</v>
      </c>
      <c r="T852" s="53" t="str">
        <f t="shared" si="193"/>
        <v/>
      </c>
      <c r="U852" s="53" t="str">
        <f t="shared" si="192"/>
        <v/>
      </c>
      <c r="V852" s="53" t="str">
        <f t="shared" si="192"/>
        <v/>
      </c>
      <c r="W852" s="53" t="str">
        <f t="shared" si="192"/>
        <v/>
      </c>
      <c r="X852">
        <f t="shared" si="191"/>
        <v>851</v>
      </c>
      <c r="Z852">
        <v>851</v>
      </c>
    </row>
    <row r="853" spans="7:26" x14ac:dyDescent="0.25">
      <c r="G853" t="str">
        <f t="shared" si="185"/>
        <v/>
      </c>
      <c r="H853">
        <f t="shared" ca="1" si="186"/>
        <v>166</v>
      </c>
      <c r="I853">
        <f t="shared" ca="1" si="187"/>
        <v>39</v>
      </c>
      <c r="J853" t="str">
        <f t="shared" si="188"/>
        <v/>
      </c>
      <c r="K853" t="str">
        <f t="shared" si="189"/>
        <v/>
      </c>
      <c r="M853" t="str">
        <f t="shared" ca="1" si="180"/>
        <v/>
      </c>
      <c r="N853">
        <f t="shared" ca="1" si="181"/>
        <v>0.53840915317016902</v>
      </c>
      <c r="O853">
        <f t="shared" ca="1" si="182"/>
        <v>0.83248471341842822</v>
      </c>
      <c r="P853" t="str">
        <f t="shared" ca="1" si="183"/>
        <v/>
      </c>
      <c r="Q853" t="str">
        <f t="shared" ca="1" si="184"/>
        <v/>
      </c>
      <c r="S853" s="53" t="str">
        <f t="shared" si="190"/>
        <v/>
      </c>
      <c r="T853" s="53">
        <f t="shared" si="193"/>
        <v>1</v>
      </c>
      <c r="U853" s="53">
        <f t="shared" si="192"/>
        <v>1</v>
      </c>
      <c r="V853" s="53" t="str">
        <f t="shared" si="192"/>
        <v/>
      </c>
      <c r="W853" s="53" t="str">
        <f t="shared" si="192"/>
        <v/>
      </c>
      <c r="X853">
        <f t="shared" si="191"/>
        <v>852</v>
      </c>
      <c r="Z853">
        <v>852</v>
      </c>
    </row>
    <row r="854" spans="7:26" x14ac:dyDescent="0.25">
      <c r="G854">
        <f t="shared" ca="1" si="185"/>
        <v>245</v>
      </c>
      <c r="H854" t="str">
        <f t="shared" si="186"/>
        <v/>
      </c>
      <c r="I854" t="str">
        <f t="shared" si="187"/>
        <v/>
      </c>
      <c r="J854" t="str">
        <f t="shared" si="188"/>
        <v/>
      </c>
      <c r="K854" t="str">
        <f t="shared" si="189"/>
        <v/>
      </c>
      <c r="M854">
        <f t="shared" ca="1" si="180"/>
        <v>0.40860770986616135</v>
      </c>
      <c r="N854" t="str">
        <f t="shared" ca="1" si="181"/>
        <v/>
      </c>
      <c r="O854" t="str">
        <f t="shared" ca="1" si="182"/>
        <v/>
      </c>
      <c r="P854" t="str">
        <f t="shared" ca="1" si="183"/>
        <v/>
      </c>
      <c r="Q854" t="str">
        <f t="shared" ca="1" si="184"/>
        <v/>
      </c>
      <c r="S854" s="53">
        <f t="shared" si="190"/>
        <v>1</v>
      </c>
      <c r="T854" s="53" t="str">
        <f t="shared" si="193"/>
        <v/>
      </c>
      <c r="U854" s="53" t="str">
        <f t="shared" si="192"/>
        <v/>
      </c>
      <c r="V854" s="53" t="str">
        <f t="shared" si="192"/>
        <v/>
      </c>
      <c r="W854" s="53" t="str">
        <f t="shared" si="192"/>
        <v/>
      </c>
      <c r="X854">
        <f t="shared" si="191"/>
        <v>853</v>
      </c>
      <c r="Z854">
        <v>853</v>
      </c>
    </row>
    <row r="855" spans="7:26" x14ac:dyDescent="0.25">
      <c r="G855" t="str">
        <f t="shared" si="185"/>
        <v/>
      </c>
      <c r="H855">
        <f t="shared" ca="1" si="186"/>
        <v>206</v>
      </c>
      <c r="I855" t="str">
        <f t="shared" si="187"/>
        <v/>
      </c>
      <c r="J855" t="str">
        <f t="shared" si="188"/>
        <v/>
      </c>
      <c r="K855" t="str">
        <f t="shared" si="189"/>
        <v/>
      </c>
      <c r="M855" t="str">
        <f t="shared" ref="M855:M918" ca="1" si="194">IF(S855&lt;&gt;"",RAND(),"")</f>
        <v/>
      </c>
      <c r="N855">
        <f t="shared" ref="N855:N918" ca="1" si="195">IF(T855&lt;&gt;"",RAND(),"")</f>
        <v>0.45714884165835268</v>
      </c>
      <c r="O855" t="str">
        <f t="shared" ref="O855:O918" ca="1" si="196">IF(U855&lt;&gt;"",RAND(),"")</f>
        <v/>
      </c>
      <c r="P855" t="str">
        <f t="shared" ref="P855:P918" ca="1" si="197">IF(V855&lt;&gt;"",RAND(),"")</f>
        <v/>
      </c>
      <c r="Q855" t="str">
        <f t="shared" ref="Q855:Q918" ca="1" si="198">IF(W855&lt;&gt;"",RAND(),"")</f>
        <v/>
      </c>
      <c r="S855" s="53" t="str">
        <f t="shared" si="190"/>
        <v/>
      </c>
      <c r="T855" s="53">
        <f t="shared" si="193"/>
        <v>1</v>
      </c>
      <c r="U855" s="53" t="str">
        <f t="shared" si="192"/>
        <v/>
      </c>
      <c r="V855" s="53" t="str">
        <f t="shared" si="192"/>
        <v/>
      </c>
      <c r="W855" s="53" t="str">
        <f t="shared" si="192"/>
        <v/>
      </c>
      <c r="X855">
        <f t="shared" si="191"/>
        <v>854</v>
      </c>
      <c r="Z855">
        <v>854</v>
      </c>
    </row>
    <row r="856" spans="7:26" x14ac:dyDescent="0.25">
      <c r="G856" t="str">
        <f t="shared" si="185"/>
        <v/>
      </c>
      <c r="H856" t="str">
        <f t="shared" si="186"/>
        <v/>
      </c>
      <c r="I856" t="str">
        <f t="shared" si="187"/>
        <v/>
      </c>
      <c r="J856">
        <f t="shared" ca="1" si="188"/>
        <v>84</v>
      </c>
      <c r="K856" t="str">
        <f t="shared" si="189"/>
        <v/>
      </c>
      <c r="M856" t="str">
        <f t="shared" ca="1" si="194"/>
        <v/>
      </c>
      <c r="N856" t="str">
        <f t="shared" ca="1" si="195"/>
        <v/>
      </c>
      <c r="O856" t="str">
        <f t="shared" ca="1" si="196"/>
        <v/>
      </c>
      <c r="P856">
        <f t="shared" ca="1" si="197"/>
        <v>0.12474873778074747</v>
      </c>
      <c r="Q856" t="str">
        <f t="shared" ca="1" si="198"/>
        <v/>
      </c>
      <c r="S856" s="53" t="str">
        <f t="shared" si="190"/>
        <v/>
      </c>
      <c r="T856" s="53" t="str">
        <f t="shared" si="193"/>
        <v/>
      </c>
      <c r="U856" s="53" t="str">
        <f t="shared" si="192"/>
        <v/>
      </c>
      <c r="V856" s="53">
        <f t="shared" si="192"/>
        <v>1</v>
      </c>
      <c r="W856" s="53" t="str">
        <f t="shared" si="192"/>
        <v/>
      </c>
      <c r="X856">
        <f t="shared" si="191"/>
        <v>855</v>
      </c>
      <c r="Z856">
        <v>855</v>
      </c>
    </row>
    <row r="857" spans="7:26" x14ac:dyDescent="0.25">
      <c r="G857" t="str">
        <f t="shared" si="185"/>
        <v/>
      </c>
      <c r="H857">
        <f t="shared" ca="1" si="186"/>
        <v>312</v>
      </c>
      <c r="I857">
        <f t="shared" ca="1" si="187"/>
        <v>28</v>
      </c>
      <c r="J857" t="str">
        <f t="shared" si="188"/>
        <v/>
      </c>
      <c r="K857" t="str">
        <f t="shared" si="189"/>
        <v/>
      </c>
      <c r="M857" t="str">
        <f t="shared" ca="1" si="194"/>
        <v/>
      </c>
      <c r="N857">
        <f t="shared" ca="1" si="195"/>
        <v>0.18974807520606596</v>
      </c>
      <c r="O857">
        <f t="shared" ca="1" si="196"/>
        <v>0.87500993495843371</v>
      </c>
      <c r="P857" t="str">
        <f t="shared" ca="1" si="197"/>
        <v/>
      </c>
      <c r="Q857" t="str">
        <f t="shared" ca="1" si="198"/>
        <v/>
      </c>
      <c r="S857" s="53" t="str">
        <f t="shared" si="190"/>
        <v/>
      </c>
      <c r="T857" s="53">
        <f t="shared" si="193"/>
        <v>1</v>
      </c>
      <c r="U857" s="53">
        <f t="shared" si="192"/>
        <v>1</v>
      </c>
      <c r="V857" s="53" t="str">
        <f t="shared" si="192"/>
        <v/>
      </c>
      <c r="W857" s="53" t="str">
        <f t="shared" si="192"/>
        <v/>
      </c>
      <c r="X857">
        <f t="shared" si="191"/>
        <v>856</v>
      </c>
      <c r="Z857">
        <v>856</v>
      </c>
    </row>
    <row r="858" spans="7:26" x14ac:dyDescent="0.25">
      <c r="G858">
        <f t="shared" ca="1" si="185"/>
        <v>360</v>
      </c>
      <c r="H858" t="str">
        <f t="shared" si="186"/>
        <v/>
      </c>
      <c r="I858" t="str">
        <f t="shared" si="187"/>
        <v/>
      </c>
      <c r="J858" t="str">
        <f t="shared" si="188"/>
        <v/>
      </c>
      <c r="K858" t="str">
        <f t="shared" si="189"/>
        <v/>
      </c>
      <c r="M858">
        <f t="shared" ca="1" si="194"/>
        <v>0.11102582031879638</v>
      </c>
      <c r="N858" t="str">
        <f t="shared" ca="1" si="195"/>
        <v/>
      </c>
      <c r="O858" t="str">
        <f t="shared" ca="1" si="196"/>
        <v/>
      </c>
      <c r="P858" t="str">
        <f t="shared" ca="1" si="197"/>
        <v/>
      </c>
      <c r="Q858" t="str">
        <f t="shared" ca="1" si="198"/>
        <v/>
      </c>
      <c r="S858" s="53">
        <f t="shared" si="190"/>
        <v>1</v>
      </c>
      <c r="T858" s="53" t="str">
        <f t="shared" si="193"/>
        <v/>
      </c>
      <c r="U858" s="53" t="str">
        <f t="shared" si="192"/>
        <v/>
      </c>
      <c r="V858" s="53" t="str">
        <f t="shared" si="192"/>
        <v/>
      </c>
      <c r="W858" s="53" t="str">
        <f t="shared" si="192"/>
        <v/>
      </c>
      <c r="X858">
        <f t="shared" si="191"/>
        <v>857</v>
      </c>
      <c r="Z858">
        <v>857</v>
      </c>
    </row>
    <row r="859" spans="7:26" x14ac:dyDescent="0.25">
      <c r="G859" t="str">
        <f t="shared" si="185"/>
        <v/>
      </c>
      <c r="H859">
        <f t="shared" ca="1" si="186"/>
        <v>156</v>
      </c>
      <c r="I859" t="str">
        <f t="shared" si="187"/>
        <v/>
      </c>
      <c r="J859" t="str">
        <f t="shared" si="188"/>
        <v/>
      </c>
      <c r="K859" t="str">
        <f t="shared" si="189"/>
        <v/>
      </c>
      <c r="M859" t="str">
        <f t="shared" ca="1" si="194"/>
        <v/>
      </c>
      <c r="N859">
        <f t="shared" ca="1" si="195"/>
        <v>0.58549539035877429</v>
      </c>
      <c r="O859" t="str">
        <f t="shared" ca="1" si="196"/>
        <v/>
      </c>
      <c r="P859" t="str">
        <f t="shared" ca="1" si="197"/>
        <v/>
      </c>
      <c r="Q859" t="str">
        <f t="shared" ca="1" si="198"/>
        <v/>
      </c>
      <c r="S859" s="53" t="str">
        <f t="shared" si="190"/>
        <v/>
      </c>
      <c r="T859" s="53">
        <f t="shared" si="193"/>
        <v>1</v>
      </c>
      <c r="U859" s="53" t="str">
        <f t="shared" si="192"/>
        <v/>
      </c>
      <c r="V859" s="53" t="str">
        <f t="shared" si="192"/>
        <v/>
      </c>
      <c r="W859" s="53" t="str">
        <f t="shared" si="192"/>
        <v/>
      </c>
      <c r="X859">
        <f t="shared" si="191"/>
        <v>858</v>
      </c>
      <c r="Z859">
        <v>858</v>
      </c>
    </row>
    <row r="860" spans="7:26" x14ac:dyDescent="0.25">
      <c r="G860">
        <f t="shared" ca="1" si="185"/>
        <v>338</v>
      </c>
      <c r="H860" t="str">
        <f t="shared" si="186"/>
        <v/>
      </c>
      <c r="I860" t="str">
        <f t="shared" si="187"/>
        <v/>
      </c>
      <c r="J860" t="str">
        <f t="shared" si="188"/>
        <v/>
      </c>
      <c r="K860" t="str">
        <f t="shared" si="189"/>
        <v/>
      </c>
      <c r="M860">
        <f t="shared" ca="1" si="194"/>
        <v>0.16619233944510248</v>
      </c>
      <c r="N860" t="str">
        <f t="shared" ca="1" si="195"/>
        <v/>
      </c>
      <c r="O860" t="str">
        <f t="shared" ca="1" si="196"/>
        <v/>
      </c>
      <c r="P860" t="str">
        <f t="shared" ca="1" si="197"/>
        <v/>
      </c>
      <c r="Q860" t="str">
        <f t="shared" ca="1" si="198"/>
        <v/>
      </c>
      <c r="S860" s="53">
        <f t="shared" si="190"/>
        <v>1</v>
      </c>
      <c r="T860" s="53" t="str">
        <f t="shared" si="193"/>
        <v/>
      </c>
      <c r="U860" s="53" t="str">
        <f t="shared" si="192"/>
        <v/>
      </c>
      <c r="V860" s="53" t="str">
        <f t="shared" si="192"/>
        <v/>
      </c>
      <c r="W860" s="53" t="str">
        <f t="shared" si="192"/>
        <v/>
      </c>
      <c r="X860">
        <f t="shared" si="191"/>
        <v>859</v>
      </c>
      <c r="Z860">
        <v>859</v>
      </c>
    </row>
    <row r="861" spans="7:26" x14ac:dyDescent="0.25">
      <c r="G861" t="str">
        <f t="shared" si="185"/>
        <v/>
      </c>
      <c r="H861" t="str">
        <f t="shared" si="186"/>
        <v/>
      </c>
      <c r="I861" t="str">
        <f t="shared" si="187"/>
        <v/>
      </c>
      <c r="J861" t="str">
        <f t="shared" si="188"/>
        <v/>
      </c>
      <c r="K861" t="str">
        <f t="shared" si="189"/>
        <v/>
      </c>
      <c r="M861" t="str">
        <f t="shared" ca="1" si="194"/>
        <v/>
      </c>
      <c r="N861" t="str">
        <f t="shared" ca="1" si="195"/>
        <v/>
      </c>
      <c r="O861" t="str">
        <f t="shared" ca="1" si="196"/>
        <v/>
      </c>
      <c r="P861" t="str">
        <f t="shared" ca="1" si="197"/>
        <v/>
      </c>
      <c r="Q861" t="str">
        <f t="shared" ca="1" si="198"/>
        <v/>
      </c>
      <c r="S861" s="53" t="str">
        <f t="shared" si="190"/>
        <v/>
      </c>
      <c r="T861" s="53" t="str">
        <f t="shared" si="193"/>
        <v/>
      </c>
      <c r="U861" s="53" t="str">
        <f t="shared" si="192"/>
        <v/>
      </c>
      <c r="V861" s="53" t="str">
        <f t="shared" si="192"/>
        <v/>
      </c>
      <c r="W861" s="53" t="str">
        <f t="shared" si="192"/>
        <v/>
      </c>
      <c r="X861" t="str">
        <f t="shared" si="191"/>
        <v/>
      </c>
      <c r="Z861">
        <v>860</v>
      </c>
    </row>
    <row r="862" spans="7:26" x14ac:dyDescent="0.25">
      <c r="G862">
        <f t="shared" ca="1" si="185"/>
        <v>224</v>
      </c>
      <c r="H862" t="str">
        <f t="shared" si="186"/>
        <v/>
      </c>
      <c r="I862" t="str">
        <f t="shared" si="187"/>
        <v/>
      </c>
      <c r="J862" t="str">
        <f t="shared" si="188"/>
        <v/>
      </c>
      <c r="K862" t="str">
        <f t="shared" si="189"/>
        <v/>
      </c>
      <c r="M862">
        <f t="shared" ca="1" si="194"/>
        <v>0.48220970156629761</v>
      </c>
      <c r="N862" t="str">
        <f t="shared" ca="1" si="195"/>
        <v/>
      </c>
      <c r="O862" t="str">
        <f t="shared" ca="1" si="196"/>
        <v/>
      </c>
      <c r="P862" t="str">
        <f t="shared" ca="1" si="197"/>
        <v/>
      </c>
      <c r="Q862" t="str">
        <f t="shared" ca="1" si="198"/>
        <v/>
      </c>
      <c r="S862" s="53">
        <f t="shared" si="190"/>
        <v>1</v>
      </c>
      <c r="T862" s="53" t="str">
        <f t="shared" si="193"/>
        <v/>
      </c>
      <c r="U862" s="53" t="str">
        <f t="shared" si="192"/>
        <v/>
      </c>
      <c r="V862" s="53" t="str">
        <f t="shared" si="192"/>
        <v/>
      </c>
      <c r="W862" s="53" t="str">
        <f t="shared" si="192"/>
        <v/>
      </c>
      <c r="X862">
        <f t="shared" si="191"/>
        <v>861</v>
      </c>
      <c r="Z862">
        <v>861</v>
      </c>
    </row>
    <row r="863" spans="7:26" x14ac:dyDescent="0.25">
      <c r="G863" t="str">
        <f t="shared" si="185"/>
        <v/>
      </c>
      <c r="H863">
        <f t="shared" ca="1" si="186"/>
        <v>103</v>
      </c>
      <c r="I863" t="str">
        <f t="shared" si="187"/>
        <v/>
      </c>
      <c r="J863" t="str">
        <f t="shared" si="188"/>
        <v/>
      </c>
      <c r="K863" t="str">
        <f t="shared" si="189"/>
        <v/>
      </c>
      <c r="M863" t="str">
        <f t="shared" ca="1" si="194"/>
        <v/>
      </c>
      <c r="N863">
        <f t="shared" ca="1" si="195"/>
        <v>0.70775805850824791</v>
      </c>
      <c r="O863" t="str">
        <f t="shared" ca="1" si="196"/>
        <v/>
      </c>
      <c r="P863" t="str">
        <f t="shared" ca="1" si="197"/>
        <v/>
      </c>
      <c r="Q863" t="str">
        <f t="shared" ca="1" si="198"/>
        <v/>
      </c>
      <c r="S863" s="53" t="str">
        <f t="shared" si="190"/>
        <v/>
      </c>
      <c r="T863" s="53">
        <f t="shared" si="193"/>
        <v>1</v>
      </c>
      <c r="U863" s="53" t="str">
        <f t="shared" si="192"/>
        <v/>
      </c>
      <c r="V863" s="53" t="str">
        <f t="shared" si="192"/>
        <v/>
      </c>
      <c r="W863" s="53" t="str">
        <f t="shared" si="192"/>
        <v/>
      </c>
      <c r="X863">
        <f t="shared" si="191"/>
        <v>862</v>
      </c>
      <c r="Z863">
        <v>862</v>
      </c>
    </row>
    <row r="864" spans="7:26" x14ac:dyDescent="0.25">
      <c r="G864">
        <f t="shared" ca="1" si="185"/>
        <v>33</v>
      </c>
      <c r="H864" t="str">
        <f t="shared" si="186"/>
        <v/>
      </c>
      <c r="I864" t="str">
        <f t="shared" si="187"/>
        <v/>
      </c>
      <c r="J864" t="str">
        <f t="shared" si="188"/>
        <v/>
      </c>
      <c r="K864" t="str">
        <f t="shared" si="189"/>
        <v/>
      </c>
      <c r="M864">
        <f t="shared" ca="1" si="194"/>
        <v>0.92166364445719229</v>
      </c>
      <c r="N864" t="str">
        <f t="shared" ca="1" si="195"/>
        <v/>
      </c>
      <c r="O864" t="str">
        <f t="shared" ca="1" si="196"/>
        <v/>
      </c>
      <c r="P864" t="str">
        <f t="shared" ca="1" si="197"/>
        <v/>
      </c>
      <c r="Q864" t="str">
        <f t="shared" ca="1" si="198"/>
        <v/>
      </c>
      <c r="S864" s="53">
        <f t="shared" si="190"/>
        <v>1</v>
      </c>
      <c r="T864" s="53" t="str">
        <f t="shared" si="193"/>
        <v/>
      </c>
      <c r="U864" s="53" t="str">
        <f t="shared" si="192"/>
        <v/>
      </c>
      <c r="V864" s="53" t="str">
        <f t="shared" si="192"/>
        <v/>
      </c>
      <c r="W864" s="53" t="str">
        <f t="shared" si="192"/>
        <v/>
      </c>
      <c r="X864">
        <f t="shared" si="191"/>
        <v>863</v>
      </c>
      <c r="Z864">
        <v>863</v>
      </c>
    </row>
    <row r="865" spans="7:26" x14ac:dyDescent="0.25">
      <c r="G865" t="str">
        <f t="shared" si="185"/>
        <v/>
      </c>
      <c r="H865">
        <f t="shared" ca="1" si="186"/>
        <v>349</v>
      </c>
      <c r="I865">
        <f t="shared" ca="1" si="187"/>
        <v>125</v>
      </c>
      <c r="J865" t="str">
        <f t="shared" si="188"/>
        <v/>
      </c>
      <c r="K865" t="str">
        <f t="shared" si="189"/>
        <v/>
      </c>
      <c r="M865" t="str">
        <f t="shared" ca="1" si="194"/>
        <v/>
      </c>
      <c r="N865">
        <f t="shared" ca="1" si="195"/>
        <v>0.1189214937763502</v>
      </c>
      <c r="O865">
        <f t="shared" ca="1" si="196"/>
        <v>0.38339797549455024</v>
      </c>
      <c r="P865" t="str">
        <f t="shared" ca="1" si="197"/>
        <v/>
      </c>
      <c r="Q865" t="str">
        <f t="shared" ca="1" si="198"/>
        <v/>
      </c>
      <c r="S865" s="53" t="str">
        <f t="shared" si="190"/>
        <v/>
      </c>
      <c r="T865" s="53">
        <f t="shared" si="193"/>
        <v>1</v>
      </c>
      <c r="U865" s="53">
        <f t="shared" si="192"/>
        <v>1</v>
      </c>
      <c r="V865" s="53" t="str">
        <f t="shared" si="192"/>
        <v/>
      </c>
      <c r="W865" s="53" t="str">
        <f t="shared" si="192"/>
        <v/>
      </c>
      <c r="X865">
        <f t="shared" si="191"/>
        <v>864</v>
      </c>
      <c r="Z865">
        <v>864</v>
      </c>
    </row>
    <row r="866" spans="7:26" x14ac:dyDescent="0.25">
      <c r="G866" t="str">
        <f t="shared" si="185"/>
        <v/>
      </c>
      <c r="H866" t="str">
        <f t="shared" si="186"/>
        <v/>
      </c>
      <c r="I866" t="str">
        <f t="shared" si="187"/>
        <v/>
      </c>
      <c r="J866">
        <f t="shared" ca="1" si="188"/>
        <v>58</v>
      </c>
      <c r="K866" t="str">
        <f t="shared" si="189"/>
        <v/>
      </c>
      <c r="M866" t="str">
        <f t="shared" ca="1" si="194"/>
        <v/>
      </c>
      <c r="N866" t="str">
        <f t="shared" ca="1" si="195"/>
        <v/>
      </c>
      <c r="O866" t="str">
        <f t="shared" ca="1" si="196"/>
        <v/>
      </c>
      <c r="P866">
        <f t="shared" ca="1" si="197"/>
        <v>0.33675025904340317</v>
      </c>
      <c r="Q866" t="str">
        <f t="shared" ca="1" si="198"/>
        <v/>
      </c>
      <c r="S866" s="53" t="str">
        <f t="shared" si="190"/>
        <v/>
      </c>
      <c r="T866" s="53" t="str">
        <f t="shared" si="193"/>
        <v/>
      </c>
      <c r="U866" s="53" t="str">
        <f t="shared" si="192"/>
        <v/>
      </c>
      <c r="V866" s="53">
        <f t="shared" si="192"/>
        <v>1</v>
      </c>
      <c r="W866" s="53" t="str">
        <f t="shared" si="192"/>
        <v/>
      </c>
      <c r="X866">
        <f t="shared" si="191"/>
        <v>865</v>
      </c>
      <c r="Z866">
        <v>865</v>
      </c>
    </row>
    <row r="867" spans="7:26" x14ac:dyDescent="0.25">
      <c r="G867" t="str">
        <f t="shared" si="185"/>
        <v/>
      </c>
      <c r="H867">
        <f t="shared" ca="1" si="186"/>
        <v>198</v>
      </c>
      <c r="I867" t="str">
        <f t="shared" si="187"/>
        <v/>
      </c>
      <c r="J867" t="str">
        <f t="shared" si="188"/>
        <v/>
      </c>
      <c r="K867" t="str">
        <f t="shared" si="189"/>
        <v/>
      </c>
      <c r="M867" t="str">
        <f t="shared" ca="1" si="194"/>
        <v/>
      </c>
      <c r="N867">
        <f t="shared" ca="1" si="195"/>
        <v>0.46714939038192171</v>
      </c>
      <c r="O867" t="str">
        <f t="shared" ca="1" si="196"/>
        <v/>
      </c>
      <c r="P867" t="str">
        <f t="shared" ca="1" si="197"/>
        <v/>
      </c>
      <c r="Q867" t="str">
        <f t="shared" ca="1" si="198"/>
        <v/>
      </c>
      <c r="S867" s="53" t="str">
        <f t="shared" si="190"/>
        <v/>
      </c>
      <c r="T867" s="53">
        <f t="shared" si="193"/>
        <v>1</v>
      </c>
      <c r="U867" s="53" t="str">
        <f t="shared" si="192"/>
        <v/>
      </c>
      <c r="V867" s="53" t="str">
        <f t="shared" si="192"/>
        <v/>
      </c>
      <c r="W867" s="53" t="str">
        <f t="shared" si="192"/>
        <v/>
      </c>
      <c r="X867">
        <f t="shared" si="191"/>
        <v>866</v>
      </c>
      <c r="Z867">
        <v>866</v>
      </c>
    </row>
    <row r="868" spans="7:26" x14ac:dyDescent="0.25">
      <c r="G868">
        <f t="shared" ca="1" si="185"/>
        <v>341</v>
      </c>
      <c r="H868" t="str">
        <f t="shared" si="186"/>
        <v/>
      </c>
      <c r="I868" t="str">
        <f t="shared" si="187"/>
        <v/>
      </c>
      <c r="J868" t="str">
        <f t="shared" si="188"/>
        <v/>
      </c>
      <c r="K868" t="str">
        <f t="shared" si="189"/>
        <v/>
      </c>
      <c r="M868">
        <f t="shared" ca="1" si="194"/>
        <v>0.1572122213887196</v>
      </c>
      <c r="N868" t="str">
        <f t="shared" ca="1" si="195"/>
        <v/>
      </c>
      <c r="O868" t="str">
        <f t="shared" ca="1" si="196"/>
        <v/>
      </c>
      <c r="P868" t="str">
        <f t="shared" ca="1" si="197"/>
        <v/>
      </c>
      <c r="Q868" t="str">
        <f t="shared" ca="1" si="198"/>
        <v/>
      </c>
      <c r="S868" s="53">
        <f t="shared" si="190"/>
        <v>1</v>
      </c>
      <c r="T868" s="53" t="str">
        <f t="shared" si="193"/>
        <v/>
      </c>
      <c r="U868" s="53" t="str">
        <f t="shared" si="192"/>
        <v/>
      </c>
      <c r="V868" s="53" t="str">
        <f t="shared" si="192"/>
        <v/>
      </c>
      <c r="W868" s="53" t="str">
        <f t="shared" si="192"/>
        <v/>
      </c>
      <c r="X868">
        <f t="shared" si="191"/>
        <v>867</v>
      </c>
      <c r="Z868">
        <v>867</v>
      </c>
    </row>
    <row r="869" spans="7:26" x14ac:dyDescent="0.25">
      <c r="G869" t="str">
        <f t="shared" si="185"/>
        <v/>
      </c>
      <c r="H869">
        <f t="shared" ca="1" si="186"/>
        <v>335</v>
      </c>
      <c r="I869">
        <f t="shared" ca="1" si="187"/>
        <v>37</v>
      </c>
      <c r="J869" t="str">
        <f t="shared" si="188"/>
        <v/>
      </c>
      <c r="K869" t="str">
        <f t="shared" si="189"/>
        <v/>
      </c>
      <c r="M869" t="str">
        <f t="shared" ca="1" si="194"/>
        <v/>
      </c>
      <c r="N869">
        <f t="shared" ca="1" si="195"/>
        <v>0.16020900779624525</v>
      </c>
      <c r="O869">
        <f t="shared" ca="1" si="196"/>
        <v>0.8525621024378256</v>
      </c>
      <c r="P869" t="str">
        <f t="shared" ca="1" si="197"/>
        <v/>
      </c>
      <c r="Q869" t="str">
        <f t="shared" ca="1" si="198"/>
        <v/>
      </c>
      <c r="S869" s="53" t="str">
        <f t="shared" si="190"/>
        <v/>
      </c>
      <c r="T869" s="53">
        <f t="shared" si="193"/>
        <v>1</v>
      </c>
      <c r="U869" s="53">
        <f t="shared" si="192"/>
        <v>1</v>
      </c>
      <c r="V869" s="53" t="str">
        <f t="shared" si="192"/>
        <v/>
      </c>
      <c r="W869" s="53" t="str">
        <f t="shared" si="192"/>
        <v/>
      </c>
      <c r="X869">
        <f t="shared" si="191"/>
        <v>868</v>
      </c>
      <c r="Z869">
        <v>868</v>
      </c>
    </row>
    <row r="870" spans="7:26" x14ac:dyDescent="0.25">
      <c r="G870">
        <f t="shared" ca="1" si="185"/>
        <v>227</v>
      </c>
      <c r="H870" t="str">
        <f t="shared" si="186"/>
        <v/>
      </c>
      <c r="I870" t="str">
        <f t="shared" si="187"/>
        <v/>
      </c>
      <c r="J870" t="str">
        <f t="shared" si="188"/>
        <v/>
      </c>
      <c r="K870" t="str">
        <f t="shared" si="189"/>
        <v/>
      </c>
      <c r="M870">
        <f t="shared" ca="1" si="194"/>
        <v>0.46856473667951481</v>
      </c>
      <c r="N870" t="str">
        <f t="shared" ca="1" si="195"/>
        <v/>
      </c>
      <c r="O870" t="str">
        <f t="shared" ca="1" si="196"/>
        <v/>
      </c>
      <c r="P870" t="str">
        <f t="shared" ca="1" si="197"/>
        <v/>
      </c>
      <c r="Q870" t="str">
        <f t="shared" ca="1" si="198"/>
        <v/>
      </c>
      <c r="S870" s="53">
        <f t="shared" si="190"/>
        <v>1</v>
      </c>
      <c r="T870" s="53" t="str">
        <f t="shared" si="193"/>
        <v/>
      </c>
      <c r="U870" s="53" t="str">
        <f t="shared" si="192"/>
        <v/>
      </c>
      <c r="V870" s="53" t="str">
        <f t="shared" si="192"/>
        <v/>
      </c>
      <c r="W870" s="53" t="str">
        <f t="shared" si="192"/>
        <v/>
      </c>
      <c r="X870">
        <f t="shared" si="191"/>
        <v>869</v>
      </c>
      <c r="Z870">
        <v>869</v>
      </c>
    </row>
    <row r="871" spans="7:26" x14ac:dyDescent="0.25">
      <c r="G871" t="str">
        <f t="shared" si="185"/>
        <v/>
      </c>
      <c r="H871" t="str">
        <f t="shared" si="186"/>
        <v/>
      </c>
      <c r="I871" t="str">
        <f t="shared" si="187"/>
        <v/>
      </c>
      <c r="J871" t="str">
        <f t="shared" si="188"/>
        <v/>
      </c>
      <c r="K871" t="str">
        <f t="shared" si="189"/>
        <v/>
      </c>
      <c r="M871" t="str">
        <f t="shared" ca="1" si="194"/>
        <v/>
      </c>
      <c r="N871" t="str">
        <f t="shared" ca="1" si="195"/>
        <v/>
      </c>
      <c r="O871" t="str">
        <f t="shared" ca="1" si="196"/>
        <v/>
      </c>
      <c r="P871" t="str">
        <f t="shared" ca="1" si="197"/>
        <v/>
      </c>
      <c r="Q871" t="str">
        <f t="shared" ca="1" si="198"/>
        <v/>
      </c>
      <c r="S871" s="53" t="str">
        <f t="shared" si="190"/>
        <v/>
      </c>
      <c r="T871" s="53" t="str">
        <f t="shared" si="193"/>
        <v/>
      </c>
      <c r="U871" s="53" t="str">
        <f t="shared" si="192"/>
        <v/>
      </c>
      <c r="V871" s="53" t="str">
        <f t="shared" si="192"/>
        <v/>
      </c>
      <c r="W871" s="53" t="str">
        <f t="shared" si="192"/>
        <v/>
      </c>
      <c r="X871" t="str">
        <f t="shared" si="191"/>
        <v/>
      </c>
      <c r="Z871">
        <v>870</v>
      </c>
    </row>
    <row r="872" spans="7:26" x14ac:dyDescent="0.25">
      <c r="G872">
        <f t="shared" ca="1" si="185"/>
        <v>163</v>
      </c>
      <c r="H872" t="str">
        <f t="shared" si="186"/>
        <v/>
      </c>
      <c r="I872" t="str">
        <f t="shared" si="187"/>
        <v/>
      </c>
      <c r="J872" t="str">
        <f t="shared" si="188"/>
        <v/>
      </c>
      <c r="K872" t="str">
        <f t="shared" si="189"/>
        <v/>
      </c>
      <c r="M872">
        <f t="shared" ca="1" si="194"/>
        <v>0.62558005580127518</v>
      </c>
      <c r="N872" t="str">
        <f t="shared" ca="1" si="195"/>
        <v/>
      </c>
      <c r="O872" t="str">
        <f t="shared" ca="1" si="196"/>
        <v/>
      </c>
      <c r="P872" t="str">
        <f t="shared" ca="1" si="197"/>
        <v/>
      </c>
      <c r="Q872" t="str">
        <f t="shared" ca="1" si="198"/>
        <v/>
      </c>
      <c r="S872" s="53">
        <f t="shared" si="190"/>
        <v>1</v>
      </c>
      <c r="T872" s="53" t="str">
        <f t="shared" si="193"/>
        <v/>
      </c>
      <c r="U872" s="53" t="str">
        <f t="shared" si="192"/>
        <v/>
      </c>
      <c r="V872" s="53" t="str">
        <f t="shared" si="192"/>
        <v/>
      </c>
      <c r="W872" s="53" t="str">
        <f t="shared" si="192"/>
        <v/>
      </c>
      <c r="X872">
        <f t="shared" si="191"/>
        <v>871</v>
      </c>
      <c r="Z872">
        <v>871</v>
      </c>
    </row>
    <row r="873" spans="7:26" x14ac:dyDescent="0.25">
      <c r="G873" t="str">
        <f t="shared" si="185"/>
        <v/>
      </c>
      <c r="H873">
        <f t="shared" ca="1" si="186"/>
        <v>99</v>
      </c>
      <c r="I873">
        <f t="shared" ca="1" si="187"/>
        <v>45</v>
      </c>
      <c r="J873" t="str">
        <f t="shared" si="188"/>
        <v/>
      </c>
      <c r="K873" t="str">
        <f t="shared" si="189"/>
        <v/>
      </c>
      <c r="M873" t="str">
        <f t="shared" ca="1" si="194"/>
        <v/>
      </c>
      <c r="N873">
        <f t="shared" ca="1" si="195"/>
        <v>0.72133516862139524</v>
      </c>
      <c r="O873">
        <f t="shared" ca="1" si="196"/>
        <v>0.8072263343041538</v>
      </c>
      <c r="P873" t="str">
        <f t="shared" ca="1" si="197"/>
        <v/>
      </c>
      <c r="Q873" t="str">
        <f t="shared" ca="1" si="198"/>
        <v/>
      </c>
      <c r="S873" s="53" t="str">
        <f t="shared" si="190"/>
        <v/>
      </c>
      <c r="T873" s="53">
        <f t="shared" si="193"/>
        <v>1</v>
      </c>
      <c r="U873" s="53">
        <f t="shared" si="192"/>
        <v>1</v>
      </c>
      <c r="V873" s="53" t="str">
        <f t="shared" si="192"/>
        <v/>
      </c>
      <c r="W873" s="53" t="str">
        <f t="shared" si="192"/>
        <v/>
      </c>
      <c r="X873">
        <f t="shared" si="191"/>
        <v>872</v>
      </c>
      <c r="Z873">
        <v>872</v>
      </c>
    </row>
    <row r="874" spans="7:26" x14ac:dyDescent="0.25">
      <c r="G874">
        <f t="shared" ca="1" si="185"/>
        <v>54</v>
      </c>
      <c r="H874" t="str">
        <f t="shared" si="186"/>
        <v/>
      </c>
      <c r="I874" t="str">
        <f t="shared" si="187"/>
        <v/>
      </c>
      <c r="J874" t="str">
        <f t="shared" si="188"/>
        <v/>
      </c>
      <c r="K874" t="str">
        <f t="shared" si="189"/>
        <v/>
      </c>
      <c r="M874">
        <f t="shared" ca="1" si="194"/>
        <v>0.88168632050022</v>
      </c>
      <c r="N874" t="str">
        <f t="shared" ca="1" si="195"/>
        <v/>
      </c>
      <c r="O874" t="str">
        <f t="shared" ca="1" si="196"/>
        <v/>
      </c>
      <c r="P874" t="str">
        <f t="shared" ca="1" si="197"/>
        <v/>
      </c>
      <c r="Q874" t="str">
        <f t="shared" ca="1" si="198"/>
        <v/>
      </c>
      <c r="S874" s="53">
        <f t="shared" si="190"/>
        <v>1</v>
      </c>
      <c r="T874" s="53" t="str">
        <f t="shared" si="193"/>
        <v/>
      </c>
      <c r="U874" s="53" t="str">
        <f t="shared" si="192"/>
        <v/>
      </c>
      <c r="V874" s="53" t="str">
        <f t="shared" si="192"/>
        <v/>
      </c>
      <c r="W874" s="53" t="str">
        <f t="shared" si="192"/>
        <v/>
      </c>
      <c r="X874">
        <f t="shared" si="191"/>
        <v>873</v>
      </c>
      <c r="Z874">
        <v>873</v>
      </c>
    </row>
    <row r="875" spans="7:26" x14ac:dyDescent="0.25">
      <c r="G875" t="str">
        <f t="shared" si="185"/>
        <v/>
      </c>
      <c r="H875">
        <f t="shared" ca="1" si="186"/>
        <v>359</v>
      </c>
      <c r="I875" t="str">
        <f t="shared" si="187"/>
        <v/>
      </c>
      <c r="J875" t="str">
        <f t="shared" si="188"/>
        <v/>
      </c>
      <c r="K875" t="str">
        <f t="shared" si="189"/>
        <v/>
      </c>
      <c r="M875" t="str">
        <f t="shared" ca="1" si="194"/>
        <v/>
      </c>
      <c r="N875">
        <f t="shared" ca="1" si="195"/>
        <v>0.10539012482864885</v>
      </c>
      <c r="O875" t="str">
        <f t="shared" ca="1" si="196"/>
        <v/>
      </c>
      <c r="P875" t="str">
        <f t="shared" ca="1" si="197"/>
        <v/>
      </c>
      <c r="Q875" t="str">
        <f t="shared" ca="1" si="198"/>
        <v/>
      </c>
      <c r="S875" s="53" t="str">
        <f t="shared" si="190"/>
        <v/>
      </c>
      <c r="T875" s="53">
        <f t="shared" si="193"/>
        <v>1</v>
      </c>
      <c r="U875" s="53" t="str">
        <f t="shared" si="192"/>
        <v/>
      </c>
      <c r="V875" s="53" t="str">
        <f t="shared" si="192"/>
        <v/>
      </c>
      <c r="W875" s="53" t="str">
        <f t="shared" si="192"/>
        <v/>
      </c>
      <c r="X875">
        <f t="shared" si="191"/>
        <v>874</v>
      </c>
      <c r="Z875">
        <v>874</v>
      </c>
    </row>
    <row r="876" spans="7:26" x14ac:dyDescent="0.25">
      <c r="G876" t="str">
        <f t="shared" si="185"/>
        <v/>
      </c>
      <c r="H876" t="str">
        <f t="shared" si="186"/>
        <v/>
      </c>
      <c r="I876" t="str">
        <f t="shared" si="187"/>
        <v/>
      </c>
      <c r="J876">
        <f t="shared" ca="1" si="188"/>
        <v>62</v>
      </c>
      <c r="K876">
        <f t="shared" ca="1" si="189"/>
        <v>5</v>
      </c>
      <c r="M876" t="str">
        <f t="shared" ca="1" si="194"/>
        <v/>
      </c>
      <c r="N876" t="str">
        <f t="shared" ca="1" si="195"/>
        <v/>
      </c>
      <c r="O876" t="str">
        <f t="shared" ca="1" si="196"/>
        <v/>
      </c>
      <c r="P876">
        <f t="shared" ca="1" si="197"/>
        <v>0.2998596452789587</v>
      </c>
      <c r="Q876">
        <f t="shared" ca="1" si="198"/>
        <v>0.78586621318804584</v>
      </c>
      <c r="S876" s="53" t="str">
        <f t="shared" si="190"/>
        <v/>
      </c>
      <c r="T876" s="53" t="str">
        <f t="shared" si="193"/>
        <v/>
      </c>
      <c r="U876" s="53" t="str">
        <f t="shared" si="192"/>
        <v/>
      </c>
      <c r="V876" s="53">
        <f t="shared" si="192"/>
        <v>1</v>
      </c>
      <c r="W876" s="53">
        <f t="shared" si="192"/>
        <v>1</v>
      </c>
      <c r="X876">
        <f t="shared" si="191"/>
        <v>875</v>
      </c>
      <c r="Z876">
        <v>875</v>
      </c>
    </row>
    <row r="877" spans="7:26" x14ac:dyDescent="0.25">
      <c r="G877" t="str">
        <f t="shared" si="185"/>
        <v/>
      </c>
      <c r="H877">
        <f t="shared" ca="1" si="186"/>
        <v>357</v>
      </c>
      <c r="I877">
        <f t="shared" ca="1" si="187"/>
        <v>170</v>
      </c>
      <c r="J877" t="str">
        <f t="shared" si="188"/>
        <v/>
      </c>
      <c r="K877" t="str">
        <f t="shared" si="189"/>
        <v/>
      </c>
      <c r="M877" t="str">
        <f t="shared" ca="1" si="194"/>
        <v/>
      </c>
      <c r="N877">
        <f t="shared" ca="1" si="195"/>
        <v>0.10570204088759039</v>
      </c>
      <c r="O877">
        <f t="shared" ca="1" si="196"/>
        <v>0.19061658801394132</v>
      </c>
      <c r="P877" t="str">
        <f t="shared" ca="1" si="197"/>
        <v/>
      </c>
      <c r="Q877" t="str">
        <f t="shared" ca="1" si="198"/>
        <v/>
      </c>
      <c r="S877" s="53" t="str">
        <f t="shared" si="190"/>
        <v/>
      </c>
      <c r="T877" s="53">
        <f t="shared" si="193"/>
        <v>1</v>
      </c>
      <c r="U877" s="53">
        <f t="shared" si="192"/>
        <v>1</v>
      </c>
      <c r="V877" s="53" t="str">
        <f t="shared" si="192"/>
        <v/>
      </c>
      <c r="W877" s="53" t="str">
        <f t="shared" si="192"/>
        <v/>
      </c>
      <c r="X877">
        <f t="shared" si="191"/>
        <v>876</v>
      </c>
      <c r="Z877">
        <v>876</v>
      </c>
    </row>
    <row r="878" spans="7:26" x14ac:dyDescent="0.25">
      <c r="G878">
        <f t="shared" ca="1" si="185"/>
        <v>380</v>
      </c>
      <c r="H878" t="str">
        <f t="shared" si="186"/>
        <v/>
      </c>
      <c r="I878" t="str">
        <f t="shared" si="187"/>
        <v/>
      </c>
      <c r="J878" t="str">
        <f t="shared" si="188"/>
        <v/>
      </c>
      <c r="K878" t="str">
        <f t="shared" si="189"/>
        <v/>
      </c>
      <c r="M878">
        <f t="shared" ca="1" si="194"/>
        <v>3.834614743920195E-2</v>
      </c>
      <c r="N878" t="str">
        <f t="shared" ca="1" si="195"/>
        <v/>
      </c>
      <c r="O878" t="str">
        <f t="shared" ca="1" si="196"/>
        <v/>
      </c>
      <c r="P878" t="str">
        <f t="shared" ca="1" si="197"/>
        <v/>
      </c>
      <c r="Q878" t="str">
        <f t="shared" ca="1" si="198"/>
        <v/>
      </c>
      <c r="S878" s="53">
        <f t="shared" si="190"/>
        <v>1</v>
      </c>
      <c r="T878" s="53" t="str">
        <f t="shared" si="193"/>
        <v/>
      </c>
      <c r="U878" s="53" t="str">
        <f t="shared" si="192"/>
        <v/>
      </c>
      <c r="V878" s="53" t="str">
        <f t="shared" si="192"/>
        <v/>
      </c>
      <c r="W878" s="53" t="str">
        <f t="shared" si="192"/>
        <v/>
      </c>
      <c r="X878">
        <f t="shared" si="191"/>
        <v>877</v>
      </c>
      <c r="Z878">
        <v>877</v>
      </c>
    </row>
    <row r="879" spans="7:26" x14ac:dyDescent="0.25">
      <c r="G879" t="str">
        <f t="shared" si="185"/>
        <v/>
      </c>
      <c r="H879">
        <f t="shared" ca="1" si="186"/>
        <v>105</v>
      </c>
      <c r="I879" t="str">
        <f t="shared" si="187"/>
        <v/>
      </c>
      <c r="J879" t="str">
        <f t="shared" si="188"/>
        <v/>
      </c>
      <c r="K879" t="str">
        <f t="shared" si="189"/>
        <v/>
      </c>
      <c r="M879" t="str">
        <f t="shared" ca="1" si="194"/>
        <v/>
      </c>
      <c r="N879">
        <f t="shared" ca="1" si="195"/>
        <v>0.69821380249185594</v>
      </c>
      <c r="O879" t="str">
        <f t="shared" ca="1" si="196"/>
        <v/>
      </c>
      <c r="P879" t="str">
        <f t="shared" ca="1" si="197"/>
        <v/>
      </c>
      <c r="Q879" t="str">
        <f t="shared" ca="1" si="198"/>
        <v/>
      </c>
      <c r="S879" s="53" t="str">
        <f t="shared" si="190"/>
        <v/>
      </c>
      <c r="T879" s="53">
        <f t="shared" si="193"/>
        <v>1</v>
      </c>
      <c r="U879" s="53" t="str">
        <f t="shared" si="192"/>
        <v/>
      </c>
      <c r="V879" s="53" t="str">
        <f t="shared" si="192"/>
        <v/>
      </c>
      <c r="W879" s="53" t="str">
        <f t="shared" si="192"/>
        <v/>
      </c>
      <c r="X879">
        <f t="shared" si="191"/>
        <v>878</v>
      </c>
      <c r="Z879">
        <v>878</v>
      </c>
    </row>
    <row r="880" spans="7:26" x14ac:dyDescent="0.25">
      <c r="G880">
        <f t="shared" ca="1" si="185"/>
        <v>364</v>
      </c>
      <c r="H880" t="str">
        <f t="shared" si="186"/>
        <v/>
      </c>
      <c r="I880" t="str">
        <f t="shared" si="187"/>
        <v/>
      </c>
      <c r="J880" t="str">
        <f t="shared" si="188"/>
        <v/>
      </c>
      <c r="K880" t="str">
        <f t="shared" si="189"/>
        <v/>
      </c>
      <c r="M880">
        <f t="shared" ca="1" si="194"/>
        <v>0.10263820815576485</v>
      </c>
      <c r="N880" t="str">
        <f t="shared" ca="1" si="195"/>
        <v/>
      </c>
      <c r="O880" t="str">
        <f t="shared" ca="1" si="196"/>
        <v/>
      </c>
      <c r="P880" t="str">
        <f t="shared" ca="1" si="197"/>
        <v/>
      </c>
      <c r="Q880" t="str">
        <f t="shared" ca="1" si="198"/>
        <v/>
      </c>
      <c r="S880" s="53">
        <f t="shared" si="190"/>
        <v>1</v>
      </c>
      <c r="T880" s="53" t="str">
        <f t="shared" si="193"/>
        <v/>
      </c>
      <c r="U880" s="53" t="str">
        <f t="shared" si="192"/>
        <v/>
      </c>
      <c r="V880" s="53" t="str">
        <f t="shared" si="192"/>
        <v/>
      </c>
      <c r="W880" s="53" t="str">
        <f t="shared" si="192"/>
        <v/>
      </c>
      <c r="X880">
        <f t="shared" si="191"/>
        <v>879</v>
      </c>
      <c r="Z880">
        <v>879</v>
      </c>
    </row>
    <row r="881" spans="7:26" x14ac:dyDescent="0.25">
      <c r="G881" t="str">
        <f t="shared" si="185"/>
        <v/>
      </c>
      <c r="H881" t="str">
        <f t="shared" si="186"/>
        <v/>
      </c>
      <c r="I881" t="str">
        <f t="shared" si="187"/>
        <v/>
      </c>
      <c r="J881" t="str">
        <f t="shared" si="188"/>
        <v/>
      </c>
      <c r="K881" t="str">
        <f t="shared" si="189"/>
        <v/>
      </c>
      <c r="M881" t="str">
        <f t="shared" ca="1" si="194"/>
        <v/>
      </c>
      <c r="N881" t="str">
        <f t="shared" ca="1" si="195"/>
        <v/>
      </c>
      <c r="O881" t="str">
        <f t="shared" ca="1" si="196"/>
        <v/>
      </c>
      <c r="P881" t="str">
        <f t="shared" ca="1" si="197"/>
        <v/>
      </c>
      <c r="Q881" t="str">
        <f t="shared" ca="1" si="198"/>
        <v/>
      </c>
      <c r="S881" s="53" t="str">
        <f t="shared" si="190"/>
        <v/>
      </c>
      <c r="T881" s="53" t="str">
        <f t="shared" si="193"/>
        <v/>
      </c>
      <c r="U881" s="53" t="str">
        <f t="shared" si="192"/>
        <v/>
      </c>
      <c r="V881" s="53" t="str">
        <f t="shared" si="192"/>
        <v/>
      </c>
      <c r="W881" s="53" t="str">
        <f t="shared" si="192"/>
        <v/>
      </c>
      <c r="X881" t="str">
        <f t="shared" si="191"/>
        <v/>
      </c>
      <c r="Z881">
        <v>880</v>
      </c>
    </row>
    <row r="882" spans="7:26" x14ac:dyDescent="0.25">
      <c r="G882">
        <f t="shared" ca="1" si="185"/>
        <v>373</v>
      </c>
      <c r="H882" t="str">
        <f t="shared" si="186"/>
        <v/>
      </c>
      <c r="I882" t="str">
        <f t="shared" si="187"/>
        <v/>
      </c>
      <c r="J882" t="str">
        <f t="shared" si="188"/>
        <v/>
      </c>
      <c r="K882" t="str">
        <f t="shared" si="189"/>
        <v/>
      </c>
      <c r="M882">
        <f t="shared" ca="1" si="194"/>
        <v>7.1473601241821783E-2</v>
      </c>
      <c r="N882" t="str">
        <f t="shared" ca="1" si="195"/>
        <v/>
      </c>
      <c r="O882" t="str">
        <f t="shared" ca="1" si="196"/>
        <v/>
      </c>
      <c r="P882" t="str">
        <f t="shared" ca="1" si="197"/>
        <v/>
      </c>
      <c r="Q882" t="str">
        <f t="shared" ca="1" si="198"/>
        <v/>
      </c>
      <c r="S882" s="53">
        <f t="shared" si="190"/>
        <v>1</v>
      </c>
      <c r="T882" s="53" t="str">
        <f t="shared" si="193"/>
        <v/>
      </c>
      <c r="U882" s="53" t="str">
        <f t="shared" si="192"/>
        <v/>
      </c>
      <c r="V882" s="53" t="str">
        <f t="shared" si="192"/>
        <v/>
      </c>
      <c r="W882" s="53" t="str">
        <f t="shared" si="192"/>
        <v/>
      </c>
      <c r="X882">
        <f t="shared" si="191"/>
        <v>881</v>
      </c>
      <c r="Z882">
        <v>881</v>
      </c>
    </row>
    <row r="883" spans="7:26" x14ac:dyDescent="0.25">
      <c r="G883" t="str">
        <f t="shared" si="185"/>
        <v/>
      </c>
      <c r="H883">
        <f t="shared" ca="1" si="186"/>
        <v>371</v>
      </c>
      <c r="I883" t="str">
        <f t="shared" si="187"/>
        <v/>
      </c>
      <c r="J883" t="str">
        <f t="shared" si="188"/>
        <v/>
      </c>
      <c r="K883" t="str">
        <f t="shared" si="189"/>
        <v/>
      </c>
      <c r="M883" t="str">
        <f t="shared" ca="1" si="194"/>
        <v/>
      </c>
      <c r="N883">
        <f t="shared" ca="1" si="195"/>
        <v>6.9278229199618568E-2</v>
      </c>
      <c r="O883" t="str">
        <f t="shared" ca="1" si="196"/>
        <v/>
      </c>
      <c r="P883" t="str">
        <f t="shared" ca="1" si="197"/>
        <v/>
      </c>
      <c r="Q883" t="str">
        <f t="shared" ca="1" si="198"/>
        <v/>
      </c>
      <c r="S883" s="53" t="str">
        <f t="shared" si="190"/>
        <v/>
      </c>
      <c r="T883" s="53">
        <f t="shared" si="193"/>
        <v>1</v>
      </c>
      <c r="U883" s="53" t="str">
        <f t="shared" si="192"/>
        <v/>
      </c>
      <c r="V883" s="53" t="str">
        <f t="shared" si="192"/>
        <v/>
      </c>
      <c r="W883" s="53" t="str">
        <f t="shared" si="192"/>
        <v/>
      </c>
      <c r="X883">
        <f t="shared" si="191"/>
        <v>882</v>
      </c>
      <c r="Z883">
        <v>882</v>
      </c>
    </row>
    <row r="884" spans="7:26" x14ac:dyDescent="0.25">
      <c r="G884">
        <f t="shared" ca="1" si="185"/>
        <v>215</v>
      </c>
      <c r="H884" t="str">
        <f t="shared" si="186"/>
        <v/>
      </c>
      <c r="I884" t="str">
        <f t="shared" si="187"/>
        <v/>
      </c>
      <c r="J884" t="str">
        <f t="shared" si="188"/>
        <v/>
      </c>
      <c r="K884" t="str">
        <f t="shared" si="189"/>
        <v/>
      </c>
      <c r="M884">
        <f t="shared" ca="1" si="194"/>
        <v>0.50900182601514055</v>
      </c>
      <c r="N884" t="str">
        <f t="shared" ca="1" si="195"/>
        <v/>
      </c>
      <c r="O884" t="str">
        <f t="shared" ca="1" si="196"/>
        <v/>
      </c>
      <c r="P884" t="str">
        <f t="shared" ca="1" si="197"/>
        <v/>
      </c>
      <c r="Q884" t="str">
        <f t="shared" ca="1" si="198"/>
        <v/>
      </c>
      <c r="S884" s="53">
        <f t="shared" si="190"/>
        <v>1</v>
      </c>
      <c r="T884" s="53" t="str">
        <f t="shared" si="193"/>
        <v/>
      </c>
      <c r="U884" s="53" t="str">
        <f t="shared" si="192"/>
        <v/>
      </c>
      <c r="V884" s="53" t="str">
        <f t="shared" si="192"/>
        <v/>
      </c>
      <c r="W884" s="53" t="str">
        <f t="shared" si="192"/>
        <v/>
      </c>
      <c r="X884">
        <f t="shared" si="191"/>
        <v>883</v>
      </c>
      <c r="Z884">
        <v>883</v>
      </c>
    </row>
    <row r="885" spans="7:26" x14ac:dyDescent="0.25">
      <c r="G885" t="str">
        <f t="shared" si="185"/>
        <v/>
      </c>
      <c r="H885">
        <f t="shared" ca="1" si="186"/>
        <v>189</v>
      </c>
      <c r="I885">
        <f t="shared" ca="1" si="187"/>
        <v>159</v>
      </c>
      <c r="J885" t="str">
        <f t="shared" si="188"/>
        <v/>
      </c>
      <c r="K885" t="str">
        <f t="shared" si="189"/>
        <v/>
      </c>
      <c r="M885" t="str">
        <f t="shared" ca="1" si="194"/>
        <v/>
      </c>
      <c r="N885">
        <f t="shared" ca="1" si="195"/>
        <v>0.49206586715473521</v>
      </c>
      <c r="O885">
        <f t="shared" ca="1" si="196"/>
        <v>0.23698542302991832</v>
      </c>
      <c r="P885" t="str">
        <f t="shared" ca="1" si="197"/>
        <v/>
      </c>
      <c r="Q885" t="str">
        <f t="shared" ca="1" si="198"/>
        <v/>
      </c>
      <c r="S885" s="53" t="str">
        <f t="shared" si="190"/>
        <v/>
      </c>
      <c r="T885" s="53">
        <f t="shared" si="193"/>
        <v>1</v>
      </c>
      <c r="U885" s="53">
        <f t="shared" si="192"/>
        <v>1</v>
      </c>
      <c r="V885" s="53" t="str">
        <f t="shared" si="192"/>
        <v/>
      </c>
      <c r="W885" s="53" t="str">
        <f t="shared" si="192"/>
        <v/>
      </c>
      <c r="X885">
        <f t="shared" si="191"/>
        <v>884</v>
      </c>
      <c r="Z885">
        <v>884</v>
      </c>
    </row>
    <row r="886" spans="7:26" x14ac:dyDescent="0.25">
      <c r="G886" t="str">
        <f t="shared" si="185"/>
        <v/>
      </c>
      <c r="H886" t="str">
        <f t="shared" si="186"/>
        <v/>
      </c>
      <c r="I886" t="str">
        <f t="shared" si="187"/>
        <v/>
      </c>
      <c r="J886">
        <f t="shared" ca="1" si="188"/>
        <v>28</v>
      </c>
      <c r="K886" t="str">
        <f t="shared" si="189"/>
        <v/>
      </c>
      <c r="M886" t="str">
        <f t="shared" ca="1" si="194"/>
        <v/>
      </c>
      <c r="N886" t="str">
        <f t="shared" ca="1" si="195"/>
        <v/>
      </c>
      <c r="O886" t="str">
        <f t="shared" ca="1" si="196"/>
        <v/>
      </c>
      <c r="P886">
        <f t="shared" ca="1" si="197"/>
        <v>0.68352144770240086</v>
      </c>
      <c r="Q886" t="str">
        <f t="shared" ca="1" si="198"/>
        <v/>
      </c>
      <c r="S886" s="53" t="str">
        <f t="shared" si="190"/>
        <v/>
      </c>
      <c r="T886" s="53" t="str">
        <f t="shared" si="193"/>
        <v/>
      </c>
      <c r="U886" s="53" t="str">
        <f t="shared" si="192"/>
        <v/>
      </c>
      <c r="V886" s="53">
        <f t="shared" si="192"/>
        <v>1</v>
      </c>
      <c r="W886" s="53" t="str">
        <f t="shared" si="192"/>
        <v/>
      </c>
      <c r="X886">
        <f t="shared" si="191"/>
        <v>885</v>
      </c>
      <c r="Z886">
        <v>885</v>
      </c>
    </row>
    <row r="887" spans="7:26" x14ac:dyDescent="0.25">
      <c r="G887" t="str">
        <f t="shared" si="185"/>
        <v/>
      </c>
      <c r="H887">
        <f t="shared" ca="1" si="186"/>
        <v>212</v>
      </c>
      <c r="I887" t="str">
        <f t="shared" si="187"/>
        <v/>
      </c>
      <c r="J887" t="str">
        <f t="shared" si="188"/>
        <v/>
      </c>
      <c r="K887" t="str">
        <f t="shared" si="189"/>
        <v/>
      </c>
      <c r="M887" t="str">
        <f t="shared" ca="1" si="194"/>
        <v/>
      </c>
      <c r="N887">
        <f t="shared" ca="1" si="195"/>
        <v>0.42862730278829086</v>
      </c>
      <c r="O887" t="str">
        <f t="shared" ca="1" si="196"/>
        <v/>
      </c>
      <c r="P887" t="str">
        <f t="shared" ca="1" si="197"/>
        <v/>
      </c>
      <c r="Q887" t="str">
        <f t="shared" ca="1" si="198"/>
        <v/>
      </c>
      <c r="S887" s="53" t="str">
        <f t="shared" si="190"/>
        <v/>
      </c>
      <c r="T887" s="53">
        <f t="shared" si="193"/>
        <v>1</v>
      </c>
      <c r="U887" s="53" t="str">
        <f t="shared" si="192"/>
        <v/>
      </c>
      <c r="V887" s="53" t="str">
        <f t="shared" si="192"/>
        <v/>
      </c>
      <c r="W887" s="53" t="str">
        <f t="shared" si="192"/>
        <v/>
      </c>
      <c r="X887">
        <f t="shared" si="191"/>
        <v>886</v>
      </c>
      <c r="Z887">
        <v>886</v>
      </c>
    </row>
    <row r="888" spans="7:26" x14ac:dyDescent="0.25">
      <c r="G888">
        <f t="shared" ca="1" si="185"/>
        <v>5</v>
      </c>
      <c r="H888" t="str">
        <f t="shared" si="186"/>
        <v/>
      </c>
      <c r="I888" t="str">
        <f t="shared" si="187"/>
        <v/>
      </c>
      <c r="J888" t="str">
        <f t="shared" si="188"/>
        <v/>
      </c>
      <c r="K888" t="str">
        <f t="shared" si="189"/>
        <v/>
      </c>
      <c r="M888">
        <f t="shared" ca="1" si="194"/>
        <v>0.97696347286425211</v>
      </c>
      <c r="N888" t="str">
        <f t="shared" ca="1" si="195"/>
        <v/>
      </c>
      <c r="O888" t="str">
        <f t="shared" ca="1" si="196"/>
        <v/>
      </c>
      <c r="P888" t="str">
        <f t="shared" ca="1" si="197"/>
        <v/>
      </c>
      <c r="Q888" t="str">
        <f t="shared" ca="1" si="198"/>
        <v/>
      </c>
      <c r="S888" s="53">
        <f t="shared" si="190"/>
        <v>1</v>
      </c>
      <c r="T888" s="53" t="str">
        <f t="shared" si="193"/>
        <v/>
      </c>
      <c r="U888" s="53" t="str">
        <f t="shared" si="192"/>
        <v/>
      </c>
      <c r="V888" s="53" t="str">
        <f t="shared" si="192"/>
        <v/>
      </c>
      <c r="W888" s="53" t="str">
        <f t="shared" si="192"/>
        <v/>
      </c>
      <c r="X888">
        <f t="shared" si="191"/>
        <v>887</v>
      </c>
      <c r="Z888">
        <v>887</v>
      </c>
    </row>
    <row r="889" spans="7:26" x14ac:dyDescent="0.25">
      <c r="G889" t="str">
        <f t="shared" si="185"/>
        <v/>
      </c>
      <c r="H889">
        <f t="shared" ca="1" si="186"/>
        <v>158</v>
      </c>
      <c r="I889">
        <f t="shared" ca="1" si="187"/>
        <v>79</v>
      </c>
      <c r="J889" t="str">
        <f t="shared" si="188"/>
        <v/>
      </c>
      <c r="K889" t="str">
        <f t="shared" si="189"/>
        <v/>
      </c>
      <c r="M889" t="str">
        <f t="shared" ca="1" si="194"/>
        <v/>
      </c>
      <c r="N889">
        <f t="shared" ca="1" si="195"/>
        <v>0.57521150983725733</v>
      </c>
      <c r="O889">
        <f t="shared" ca="1" si="196"/>
        <v>0.64638371025314445</v>
      </c>
      <c r="P889" t="str">
        <f t="shared" ca="1" si="197"/>
        <v/>
      </c>
      <c r="Q889" t="str">
        <f t="shared" ca="1" si="198"/>
        <v/>
      </c>
      <c r="S889" s="53" t="str">
        <f t="shared" si="190"/>
        <v/>
      </c>
      <c r="T889" s="53">
        <f t="shared" si="193"/>
        <v>1</v>
      </c>
      <c r="U889" s="53">
        <f t="shared" si="192"/>
        <v>1</v>
      </c>
      <c r="V889" s="53" t="str">
        <f t="shared" si="192"/>
        <v/>
      </c>
      <c r="W889" s="53" t="str">
        <f t="shared" si="192"/>
        <v/>
      </c>
      <c r="X889">
        <f t="shared" si="191"/>
        <v>888</v>
      </c>
      <c r="Z889">
        <v>888</v>
      </c>
    </row>
    <row r="890" spans="7:26" x14ac:dyDescent="0.25">
      <c r="G890">
        <f t="shared" ca="1" si="185"/>
        <v>207</v>
      </c>
      <c r="H890" t="str">
        <f t="shared" si="186"/>
        <v/>
      </c>
      <c r="I890" t="str">
        <f t="shared" si="187"/>
        <v/>
      </c>
      <c r="J890" t="str">
        <f t="shared" si="188"/>
        <v/>
      </c>
      <c r="K890" t="str">
        <f t="shared" si="189"/>
        <v/>
      </c>
      <c r="M890">
        <f t="shared" ca="1" si="194"/>
        <v>0.52763972093905676</v>
      </c>
      <c r="N890" t="str">
        <f t="shared" ca="1" si="195"/>
        <v/>
      </c>
      <c r="O890" t="str">
        <f t="shared" ca="1" si="196"/>
        <v/>
      </c>
      <c r="P890" t="str">
        <f t="shared" ca="1" si="197"/>
        <v/>
      </c>
      <c r="Q890" t="str">
        <f t="shared" ca="1" si="198"/>
        <v/>
      </c>
      <c r="S890" s="53">
        <f t="shared" si="190"/>
        <v>1</v>
      </c>
      <c r="T890" s="53" t="str">
        <f t="shared" si="193"/>
        <v/>
      </c>
      <c r="U890" s="53" t="str">
        <f t="shared" si="192"/>
        <v/>
      </c>
      <c r="V890" s="53" t="str">
        <f t="shared" si="192"/>
        <v/>
      </c>
      <c r="W890" s="53" t="str">
        <f t="shared" si="192"/>
        <v/>
      </c>
      <c r="X890">
        <f t="shared" si="191"/>
        <v>889</v>
      </c>
      <c r="Z890">
        <v>889</v>
      </c>
    </row>
    <row r="891" spans="7:26" x14ac:dyDescent="0.25">
      <c r="G891" t="str">
        <f t="shared" si="185"/>
        <v/>
      </c>
      <c r="H891" t="str">
        <f t="shared" si="186"/>
        <v/>
      </c>
      <c r="I891" t="str">
        <f t="shared" si="187"/>
        <v/>
      </c>
      <c r="J891" t="str">
        <f t="shared" si="188"/>
        <v/>
      </c>
      <c r="K891" t="str">
        <f t="shared" si="189"/>
        <v/>
      </c>
      <c r="M891" t="str">
        <f t="shared" ca="1" si="194"/>
        <v/>
      </c>
      <c r="N891" t="str">
        <f t="shared" ca="1" si="195"/>
        <v/>
      </c>
      <c r="O891" t="str">
        <f t="shared" ca="1" si="196"/>
        <v/>
      </c>
      <c r="P891" t="str">
        <f t="shared" ca="1" si="197"/>
        <v/>
      </c>
      <c r="Q891" t="str">
        <f t="shared" ca="1" si="198"/>
        <v/>
      </c>
      <c r="S891" s="53" t="str">
        <f t="shared" si="190"/>
        <v/>
      </c>
      <c r="T891" s="53" t="str">
        <f t="shared" si="193"/>
        <v/>
      </c>
      <c r="U891" s="53" t="str">
        <f t="shared" si="192"/>
        <v/>
      </c>
      <c r="V891" s="53" t="str">
        <f t="shared" si="192"/>
        <v/>
      </c>
      <c r="W891" s="53" t="str">
        <f t="shared" si="192"/>
        <v/>
      </c>
      <c r="X891" t="str">
        <f t="shared" si="191"/>
        <v/>
      </c>
      <c r="Z891">
        <v>890</v>
      </c>
    </row>
    <row r="892" spans="7:26" x14ac:dyDescent="0.25">
      <c r="G892">
        <f t="shared" ca="1" si="185"/>
        <v>309</v>
      </c>
      <c r="H892" t="str">
        <f t="shared" si="186"/>
        <v/>
      </c>
      <c r="I892" t="str">
        <f t="shared" si="187"/>
        <v/>
      </c>
      <c r="J892" t="str">
        <f t="shared" si="188"/>
        <v/>
      </c>
      <c r="K892" t="str">
        <f t="shared" si="189"/>
        <v/>
      </c>
      <c r="M892">
        <f t="shared" ca="1" si="194"/>
        <v>0.24730731855491417</v>
      </c>
      <c r="N892" t="str">
        <f t="shared" ca="1" si="195"/>
        <v/>
      </c>
      <c r="O892" t="str">
        <f t="shared" ca="1" si="196"/>
        <v/>
      </c>
      <c r="P892" t="str">
        <f t="shared" ca="1" si="197"/>
        <v/>
      </c>
      <c r="Q892" t="str">
        <f t="shared" ca="1" si="198"/>
        <v/>
      </c>
      <c r="S892" s="53">
        <f t="shared" si="190"/>
        <v>1</v>
      </c>
      <c r="T892" s="53" t="str">
        <f t="shared" si="193"/>
        <v/>
      </c>
      <c r="U892" s="53" t="str">
        <f t="shared" si="192"/>
        <v/>
      </c>
      <c r="V892" s="53" t="str">
        <f t="shared" si="192"/>
        <v/>
      </c>
      <c r="W892" s="53" t="str">
        <f t="shared" si="192"/>
        <v/>
      </c>
      <c r="X892">
        <f t="shared" si="191"/>
        <v>891</v>
      </c>
      <c r="Z892">
        <v>891</v>
      </c>
    </row>
    <row r="893" spans="7:26" x14ac:dyDescent="0.25">
      <c r="G893" t="str">
        <f t="shared" si="185"/>
        <v/>
      </c>
      <c r="H893">
        <f t="shared" ca="1" si="186"/>
        <v>52</v>
      </c>
      <c r="I893">
        <f t="shared" ca="1" si="187"/>
        <v>13</v>
      </c>
      <c r="J893" t="str">
        <f t="shared" si="188"/>
        <v/>
      </c>
      <c r="K893" t="str">
        <f t="shared" si="189"/>
        <v/>
      </c>
      <c r="M893" t="str">
        <f t="shared" ca="1" si="194"/>
        <v/>
      </c>
      <c r="N893">
        <f t="shared" ca="1" si="195"/>
        <v>0.8809985193502381</v>
      </c>
      <c r="O893">
        <f t="shared" ca="1" si="196"/>
        <v>0.95639530746424906</v>
      </c>
      <c r="P893" t="str">
        <f t="shared" ca="1" si="197"/>
        <v/>
      </c>
      <c r="Q893" t="str">
        <f t="shared" ca="1" si="198"/>
        <v/>
      </c>
      <c r="S893" s="53" t="str">
        <f t="shared" si="190"/>
        <v/>
      </c>
      <c r="T893" s="53">
        <f t="shared" si="193"/>
        <v>1</v>
      </c>
      <c r="U893" s="53">
        <f t="shared" si="192"/>
        <v>1</v>
      </c>
      <c r="V893" s="53" t="str">
        <f t="shared" si="192"/>
        <v/>
      </c>
      <c r="W893" s="53" t="str">
        <f t="shared" si="192"/>
        <v/>
      </c>
      <c r="X893">
        <f t="shared" si="191"/>
        <v>892</v>
      </c>
      <c r="Z893">
        <v>892</v>
      </c>
    </row>
    <row r="894" spans="7:26" x14ac:dyDescent="0.25">
      <c r="G894">
        <f t="shared" ca="1" si="185"/>
        <v>133</v>
      </c>
      <c r="H894" t="str">
        <f t="shared" si="186"/>
        <v/>
      </c>
      <c r="I894" t="str">
        <f t="shared" si="187"/>
        <v/>
      </c>
      <c r="J894" t="str">
        <f t="shared" si="188"/>
        <v/>
      </c>
      <c r="K894" t="str">
        <f t="shared" si="189"/>
        <v/>
      </c>
      <c r="M894">
        <f t="shared" ca="1" si="194"/>
        <v>0.6869883652147436</v>
      </c>
      <c r="N894" t="str">
        <f t="shared" ca="1" si="195"/>
        <v/>
      </c>
      <c r="O894" t="str">
        <f t="shared" ca="1" si="196"/>
        <v/>
      </c>
      <c r="P894" t="str">
        <f t="shared" ca="1" si="197"/>
        <v/>
      </c>
      <c r="Q894" t="str">
        <f t="shared" ca="1" si="198"/>
        <v/>
      </c>
      <c r="S894" s="53">
        <f t="shared" si="190"/>
        <v>1</v>
      </c>
      <c r="T894" s="53" t="str">
        <f t="shared" si="193"/>
        <v/>
      </c>
      <c r="U894" s="53" t="str">
        <f t="shared" si="192"/>
        <v/>
      </c>
      <c r="V894" s="53" t="str">
        <f t="shared" si="192"/>
        <v/>
      </c>
      <c r="W894" s="53" t="str">
        <f t="shared" si="192"/>
        <v/>
      </c>
      <c r="X894">
        <f t="shared" si="191"/>
        <v>893</v>
      </c>
      <c r="Z894">
        <v>893</v>
      </c>
    </row>
    <row r="895" spans="7:26" x14ac:dyDescent="0.25">
      <c r="G895" t="str">
        <f t="shared" si="185"/>
        <v/>
      </c>
      <c r="H895">
        <f t="shared" ca="1" si="186"/>
        <v>261</v>
      </c>
      <c r="I895" t="str">
        <f t="shared" si="187"/>
        <v/>
      </c>
      <c r="J895" t="str">
        <f t="shared" si="188"/>
        <v/>
      </c>
      <c r="K895" t="str">
        <f t="shared" si="189"/>
        <v/>
      </c>
      <c r="M895" t="str">
        <f t="shared" ca="1" si="194"/>
        <v/>
      </c>
      <c r="N895">
        <f t="shared" ca="1" si="195"/>
        <v>0.30213545190815894</v>
      </c>
      <c r="O895" t="str">
        <f t="shared" ca="1" si="196"/>
        <v/>
      </c>
      <c r="P895" t="str">
        <f t="shared" ca="1" si="197"/>
        <v/>
      </c>
      <c r="Q895" t="str">
        <f t="shared" ca="1" si="198"/>
        <v/>
      </c>
      <c r="S895" s="53" t="str">
        <f t="shared" si="190"/>
        <v/>
      </c>
      <c r="T895" s="53">
        <f t="shared" si="193"/>
        <v>1</v>
      </c>
      <c r="U895" s="53" t="str">
        <f t="shared" si="192"/>
        <v/>
      </c>
      <c r="V895" s="53" t="str">
        <f t="shared" si="192"/>
        <v/>
      </c>
      <c r="W895" s="53" t="str">
        <f t="shared" si="192"/>
        <v/>
      </c>
      <c r="X895">
        <f t="shared" si="191"/>
        <v>894</v>
      </c>
      <c r="Z895">
        <v>894</v>
      </c>
    </row>
    <row r="896" spans="7:26" x14ac:dyDescent="0.25">
      <c r="G896" t="str">
        <f t="shared" si="185"/>
        <v/>
      </c>
      <c r="H896" t="str">
        <f t="shared" si="186"/>
        <v/>
      </c>
      <c r="I896" t="str">
        <f t="shared" si="187"/>
        <v/>
      </c>
      <c r="J896">
        <f t="shared" ca="1" si="188"/>
        <v>70</v>
      </c>
      <c r="K896" t="str">
        <f t="shared" si="189"/>
        <v/>
      </c>
      <c r="M896" t="str">
        <f t="shared" ca="1" si="194"/>
        <v/>
      </c>
      <c r="N896" t="str">
        <f t="shared" ca="1" si="195"/>
        <v/>
      </c>
      <c r="O896" t="str">
        <f t="shared" ca="1" si="196"/>
        <v/>
      </c>
      <c r="P896">
        <f t="shared" ca="1" si="197"/>
        <v>0.23217566460718786</v>
      </c>
      <c r="Q896" t="str">
        <f t="shared" ca="1" si="198"/>
        <v/>
      </c>
      <c r="S896" s="53" t="str">
        <f t="shared" si="190"/>
        <v/>
      </c>
      <c r="T896" s="53" t="str">
        <f t="shared" si="193"/>
        <v/>
      </c>
      <c r="U896" s="53" t="str">
        <f t="shared" si="192"/>
        <v/>
      </c>
      <c r="V896" s="53">
        <f t="shared" si="192"/>
        <v>1</v>
      </c>
      <c r="W896" s="53" t="str">
        <f t="shared" si="192"/>
        <v/>
      </c>
      <c r="X896">
        <f t="shared" si="191"/>
        <v>895</v>
      </c>
      <c r="Z896">
        <v>895</v>
      </c>
    </row>
    <row r="897" spans="7:26" x14ac:dyDescent="0.25">
      <c r="G897" t="str">
        <f t="shared" si="185"/>
        <v/>
      </c>
      <c r="H897">
        <f t="shared" ca="1" si="186"/>
        <v>382</v>
      </c>
      <c r="I897">
        <f t="shared" ca="1" si="187"/>
        <v>60</v>
      </c>
      <c r="J897" t="str">
        <f t="shared" si="188"/>
        <v/>
      </c>
      <c r="K897" t="str">
        <f t="shared" si="189"/>
        <v/>
      </c>
      <c r="M897" t="str">
        <f t="shared" ca="1" si="194"/>
        <v/>
      </c>
      <c r="N897">
        <f t="shared" ca="1" si="195"/>
        <v>3.711536007781524E-2</v>
      </c>
      <c r="O897">
        <f t="shared" ca="1" si="196"/>
        <v>0.73859316155230614</v>
      </c>
      <c r="P897" t="str">
        <f t="shared" ca="1" si="197"/>
        <v/>
      </c>
      <c r="Q897" t="str">
        <f t="shared" ca="1" si="198"/>
        <v/>
      </c>
      <c r="S897" s="53" t="str">
        <f t="shared" si="190"/>
        <v/>
      </c>
      <c r="T897" s="53">
        <f t="shared" si="193"/>
        <v>1</v>
      </c>
      <c r="U897" s="53">
        <f t="shared" si="192"/>
        <v>1</v>
      </c>
      <c r="V897" s="53" t="str">
        <f t="shared" si="192"/>
        <v/>
      </c>
      <c r="W897" s="53" t="str">
        <f t="shared" si="192"/>
        <v/>
      </c>
      <c r="X897">
        <f t="shared" si="191"/>
        <v>896</v>
      </c>
      <c r="Z897">
        <v>896</v>
      </c>
    </row>
    <row r="898" spans="7:26" x14ac:dyDescent="0.25">
      <c r="G898">
        <f t="shared" ca="1" si="185"/>
        <v>66</v>
      </c>
      <c r="H898" t="str">
        <f t="shared" si="186"/>
        <v/>
      </c>
      <c r="I898" t="str">
        <f t="shared" si="187"/>
        <v/>
      </c>
      <c r="J898" t="str">
        <f t="shared" si="188"/>
        <v/>
      </c>
      <c r="K898" t="str">
        <f t="shared" si="189"/>
        <v/>
      </c>
      <c r="M898">
        <f t="shared" ca="1" si="194"/>
        <v>0.84705882779668129</v>
      </c>
      <c r="N898" t="str">
        <f t="shared" ca="1" si="195"/>
        <v/>
      </c>
      <c r="O898" t="str">
        <f t="shared" ca="1" si="196"/>
        <v/>
      </c>
      <c r="P898" t="str">
        <f t="shared" ca="1" si="197"/>
        <v/>
      </c>
      <c r="Q898" t="str">
        <f t="shared" ca="1" si="198"/>
        <v/>
      </c>
      <c r="S898" s="53">
        <f t="shared" si="190"/>
        <v>1</v>
      </c>
      <c r="T898" s="53" t="str">
        <f t="shared" si="193"/>
        <v/>
      </c>
      <c r="U898" s="53" t="str">
        <f t="shared" si="192"/>
        <v/>
      </c>
      <c r="V898" s="53" t="str">
        <f t="shared" si="192"/>
        <v/>
      </c>
      <c r="W898" s="53" t="str">
        <f t="shared" si="192"/>
        <v/>
      </c>
      <c r="X898">
        <f t="shared" si="191"/>
        <v>897</v>
      </c>
      <c r="Z898">
        <v>897</v>
      </c>
    </row>
    <row r="899" spans="7:26" x14ac:dyDescent="0.25">
      <c r="G899" t="str">
        <f t="shared" ref="G899:G962" si="199">IF(S899&lt;&gt;"",RANK(M899,M:M),"")</f>
        <v/>
      </c>
      <c r="H899">
        <f t="shared" ref="H899:H962" ca="1" si="200">IF(T899&lt;&gt;"",RANK(N899,N:N),"")</f>
        <v>388</v>
      </c>
      <c r="I899" t="str">
        <f t="shared" ref="I899:I962" si="201">IF(U899&lt;&gt;"",RANK(O899,O:O),"")</f>
        <v/>
      </c>
      <c r="J899" t="str">
        <f t="shared" ref="J899:J962" si="202">IF(V899&lt;&gt;"",RANK(P899,P:P),"")</f>
        <v/>
      </c>
      <c r="K899" t="str">
        <f t="shared" ref="K899:K962" si="203">IF(W899&lt;&gt;"",RANK(Q899,Q:Q),"")</f>
        <v/>
      </c>
      <c r="M899" t="str">
        <f t="shared" ca="1" si="194"/>
        <v/>
      </c>
      <c r="N899">
        <f t="shared" ca="1" si="195"/>
        <v>2.9790371887835065E-2</v>
      </c>
      <c r="O899" t="str">
        <f t="shared" ca="1" si="196"/>
        <v/>
      </c>
      <c r="P899" t="str">
        <f t="shared" ca="1" si="197"/>
        <v/>
      </c>
      <c r="Q899" t="str">
        <f t="shared" ca="1" si="198"/>
        <v/>
      </c>
      <c r="S899" s="53" t="str">
        <f t="shared" ref="S899:S962" si="204">IF(X899&lt;&gt;"",IF(SUM(T899:W899)=0,1,""),"")</f>
        <v/>
      </c>
      <c r="T899" s="53">
        <f t="shared" si="193"/>
        <v>1</v>
      </c>
      <c r="U899" s="53" t="str">
        <f t="shared" si="192"/>
        <v/>
      </c>
      <c r="V899" s="53" t="str">
        <f t="shared" si="192"/>
        <v/>
      </c>
      <c r="W899" s="53" t="str">
        <f t="shared" si="192"/>
        <v/>
      </c>
      <c r="X899">
        <f t="shared" ref="X899:X962" si="205">IF(MOD(Z899,10)&lt;&gt;0,Z899,"")</f>
        <v>898</v>
      </c>
      <c r="Z899">
        <v>898</v>
      </c>
    </row>
    <row r="900" spans="7:26" x14ac:dyDescent="0.25">
      <c r="G900">
        <f t="shared" ca="1" si="199"/>
        <v>292</v>
      </c>
      <c r="H900" t="str">
        <f t="shared" si="200"/>
        <v/>
      </c>
      <c r="I900" t="str">
        <f t="shared" si="201"/>
        <v/>
      </c>
      <c r="J900" t="str">
        <f t="shared" si="202"/>
        <v/>
      </c>
      <c r="K900" t="str">
        <f t="shared" si="203"/>
        <v/>
      </c>
      <c r="M900">
        <f t="shared" ca="1" si="194"/>
        <v>0.28218181876497039</v>
      </c>
      <c r="N900" t="str">
        <f t="shared" ca="1" si="195"/>
        <v/>
      </c>
      <c r="O900" t="str">
        <f t="shared" ca="1" si="196"/>
        <v/>
      </c>
      <c r="P900" t="str">
        <f t="shared" ca="1" si="197"/>
        <v/>
      </c>
      <c r="Q900" t="str">
        <f t="shared" ca="1" si="198"/>
        <v/>
      </c>
      <c r="S900" s="53">
        <f t="shared" si="204"/>
        <v>1</v>
      </c>
      <c r="T900" s="53" t="str">
        <f t="shared" si="193"/>
        <v/>
      </c>
      <c r="U900" s="53" t="str">
        <f t="shared" si="192"/>
        <v/>
      </c>
      <c r="V900" s="53" t="str">
        <f t="shared" si="192"/>
        <v/>
      </c>
      <c r="W900" s="53" t="str">
        <f t="shared" si="192"/>
        <v/>
      </c>
      <c r="X900">
        <f t="shared" si="205"/>
        <v>899</v>
      </c>
      <c r="Z900">
        <v>899</v>
      </c>
    </row>
    <row r="901" spans="7:26" x14ac:dyDescent="0.25">
      <c r="G901" t="str">
        <f t="shared" si="199"/>
        <v/>
      </c>
      <c r="H901" t="str">
        <f t="shared" si="200"/>
        <v/>
      </c>
      <c r="I901" t="str">
        <f t="shared" si="201"/>
        <v/>
      </c>
      <c r="J901" t="str">
        <f t="shared" si="202"/>
        <v/>
      </c>
      <c r="K901" t="str">
        <f t="shared" si="203"/>
        <v/>
      </c>
      <c r="M901" t="str">
        <f t="shared" ca="1" si="194"/>
        <v/>
      </c>
      <c r="N901" t="str">
        <f t="shared" ca="1" si="195"/>
        <v/>
      </c>
      <c r="O901" t="str">
        <f t="shared" ca="1" si="196"/>
        <v/>
      </c>
      <c r="P901" t="str">
        <f t="shared" ca="1" si="197"/>
        <v/>
      </c>
      <c r="Q901" t="str">
        <f t="shared" ca="1" si="198"/>
        <v/>
      </c>
      <c r="S901" s="53" t="str">
        <f t="shared" si="204"/>
        <v/>
      </c>
      <c r="T901" s="53" t="str">
        <f t="shared" si="193"/>
        <v/>
      </c>
      <c r="U901" s="53" t="str">
        <f t="shared" si="192"/>
        <v/>
      </c>
      <c r="V901" s="53" t="str">
        <f t="shared" si="192"/>
        <v/>
      </c>
      <c r="W901" s="53" t="str">
        <f t="shared" si="192"/>
        <v/>
      </c>
      <c r="X901" t="str">
        <f t="shared" si="205"/>
        <v/>
      </c>
      <c r="Z901">
        <v>900</v>
      </c>
    </row>
    <row r="902" spans="7:26" x14ac:dyDescent="0.25">
      <c r="G902">
        <f t="shared" ca="1" si="199"/>
        <v>145</v>
      </c>
      <c r="H902" t="str">
        <f t="shared" si="200"/>
        <v/>
      </c>
      <c r="I902" t="str">
        <f t="shared" si="201"/>
        <v/>
      </c>
      <c r="J902" t="str">
        <f t="shared" si="202"/>
        <v/>
      </c>
      <c r="K902" t="str">
        <f t="shared" si="203"/>
        <v/>
      </c>
      <c r="M902">
        <f t="shared" ca="1" si="194"/>
        <v>0.65686573312782315</v>
      </c>
      <c r="N902" t="str">
        <f t="shared" ca="1" si="195"/>
        <v/>
      </c>
      <c r="O902" t="str">
        <f t="shared" ca="1" si="196"/>
        <v/>
      </c>
      <c r="P902" t="str">
        <f t="shared" ca="1" si="197"/>
        <v/>
      </c>
      <c r="Q902" t="str">
        <f t="shared" ca="1" si="198"/>
        <v/>
      </c>
      <c r="S902" s="53">
        <f t="shared" si="204"/>
        <v>1</v>
      </c>
      <c r="T902" s="53" t="str">
        <f t="shared" si="193"/>
        <v/>
      </c>
      <c r="U902" s="53" t="str">
        <f t="shared" si="192"/>
        <v/>
      </c>
      <c r="V902" s="53" t="str">
        <f t="shared" si="192"/>
        <v/>
      </c>
      <c r="W902" s="53" t="str">
        <f t="shared" si="192"/>
        <v/>
      </c>
      <c r="X902">
        <f t="shared" si="205"/>
        <v>901</v>
      </c>
      <c r="Z902">
        <v>901</v>
      </c>
    </row>
    <row r="903" spans="7:26" x14ac:dyDescent="0.25">
      <c r="G903" t="str">
        <f t="shared" si="199"/>
        <v/>
      </c>
      <c r="H903">
        <f t="shared" ca="1" si="200"/>
        <v>179</v>
      </c>
      <c r="I903" t="str">
        <f t="shared" si="201"/>
        <v/>
      </c>
      <c r="J903" t="str">
        <f t="shared" si="202"/>
        <v/>
      </c>
      <c r="K903" t="str">
        <f t="shared" si="203"/>
        <v/>
      </c>
      <c r="M903" t="str">
        <f t="shared" ca="1" si="194"/>
        <v/>
      </c>
      <c r="N903">
        <f t="shared" ca="1" si="195"/>
        <v>0.50609333428535508</v>
      </c>
      <c r="O903" t="str">
        <f t="shared" ca="1" si="196"/>
        <v/>
      </c>
      <c r="P903" t="str">
        <f t="shared" ca="1" si="197"/>
        <v/>
      </c>
      <c r="Q903" t="str">
        <f t="shared" ca="1" si="198"/>
        <v/>
      </c>
      <c r="S903" s="53" t="str">
        <f t="shared" si="204"/>
        <v/>
      </c>
      <c r="T903" s="53">
        <f t="shared" si="193"/>
        <v>1</v>
      </c>
      <c r="U903" s="53" t="str">
        <f t="shared" si="192"/>
        <v/>
      </c>
      <c r="V903" s="53" t="str">
        <f t="shared" si="192"/>
        <v/>
      </c>
      <c r="W903" s="53" t="str">
        <f t="shared" si="192"/>
        <v/>
      </c>
      <c r="X903">
        <f t="shared" si="205"/>
        <v>902</v>
      </c>
      <c r="Z903">
        <v>902</v>
      </c>
    </row>
    <row r="904" spans="7:26" x14ac:dyDescent="0.25">
      <c r="G904">
        <f t="shared" ca="1" si="199"/>
        <v>242</v>
      </c>
      <c r="H904" t="str">
        <f t="shared" si="200"/>
        <v/>
      </c>
      <c r="I904" t="str">
        <f t="shared" si="201"/>
        <v/>
      </c>
      <c r="J904" t="str">
        <f t="shared" si="202"/>
        <v/>
      </c>
      <c r="K904" t="str">
        <f t="shared" si="203"/>
        <v/>
      </c>
      <c r="M904">
        <f t="shared" ca="1" si="194"/>
        <v>0.41362371614847482</v>
      </c>
      <c r="N904" t="str">
        <f t="shared" ca="1" si="195"/>
        <v/>
      </c>
      <c r="O904" t="str">
        <f t="shared" ca="1" si="196"/>
        <v/>
      </c>
      <c r="P904" t="str">
        <f t="shared" ca="1" si="197"/>
        <v/>
      </c>
      <c r="Q904" t="str">
        <f t="shared" ca="1" si="198"/>
        <v/>
      </c>
      <c r="S904" s="53">
        <f t="shared" si="204"/>
        <v>1</v>
      </c>
      <c r="T904" s="53" t="str">
        <f t="shared" si="193"/>
        <v/>
      </c>
      <c r="U904" s="53" t="str">
        <f t="shared" si="192"/>
        <v/>
      </c>
      <c r="V904" s="53" t="str">
        <f t="shared" si="192"/>
        <v/>
      </c>
      <c r="W904" s="53" t="str">
        <f t="shared" si="192"/>
        <v/>
      </c>
      <c r="X904">
        <f t="shared" si="205"/>
        <v>903</v>
      </c>
      <c r="Z904">
        <v>903</v>
      </c>
    </row>
    <row r="905" spans="7:26" x14ac:dyDescent="0.25">
      <c r="G905" t="str">
        <f t="shared" si="199"/>
        <v/>
      </c>
      <c r="H905">
        <f t="shared" ca="1" si="200"/>
        <v>27</v>
      </c>
      <c r="I905">
        <f t="shared" ca="1" si="201"/>
        <v>75</v>
      </c>
      <c r="J905" t="str">
        <f t="shared" si="202"/>
        <v/>
      </c>
      <c r="K905" t="str">
        <f t="shared" si="203"/>
        <v/>
      </c>
      <c r="M905" t="str">
        <f t="shared" ca="1" si="194"/>
        <v/>
      </c>
      <c r="N905">
        <f t="shared" ca="1" si="195"/>
        <v>0.94334337039608662</v>
      </c>
      <c r="O905">
        <f t="shared" ca="1" si="196"/>
        <v>0.66370593320252347</v>
      </c>
      <c r="P905" t="str">
        <f t="shared" ca="1" si="197"/>
        <v/>
      </c>
      <c r="Q905" t="str">
        <f t="shared" ca="1" si="198"/>
        <v/>
      </c>
      <c r="S905" s="53" t="str">
        <f t="shared" si="204"/>
        <v/>
      </c>
      <c r="T905" s="53">
        <f t="shared" si="193"/>
        <v>1</v>
      </c>
      <c r="U905" s="53">
        <f t="shared" si="192"/>
        <v>1</v>
      </c>
      <c r="V905" s="53" t="str">
        <f t="shared" si="192"/>
        <v/>
      </c>
      <c r="W905" s="53" t="str">
        <f t="shared" si="192"/>
        <v/>
      </c>
      <c r="X905">
        <f t="shared" si="205"/>
        <v>904</v>
      </c>
      <c r="Z905">
        <v>904</v>
      </c>
    </row>
    <row r="906" spans="7:26" x14ac:dyDescent="0.25">
      <c r="G906" t="str">
        <f t="shared" si="199"/>
        <v/>
      </c>
      <c r="H906" t="str">
        <f t="shared" si="200"/>
        <v/>
      </c>
      <c r="I906" t="str">
        <f t="shared" si="201"/>
        <v/>
      </c>
      <c r="J906">
        <f t="shared" ca="1" si="202"/>
        <v>14</v>
      </c>
      <c r="K906" t="str">
        <f t="shared" si="203"/>
        <v/>
      </c>
      <c r="M906" t="str">
        <f t="shared" ca="1" si="194"/>
        <v/>
      </c>
      <c r="N906" t="str">
        <f t="shared" ca="1" si="195"/>
        <v/>
      </c>
      <c r="O906" t="str">
        <f t="shared" ca="1" si="196"/>
        <v/>
      </c>
      <c r="P906">
        <f t="shared" ca="1" si="197"/>
        <v>0.81485730120701449</v>
      </c>
      <c r="Q906" t="str">
        <f t="shared" ca="1" si="198"/>
        <v/>
      </c>
      <c r="S906" s="53" t="str">
        <f t="shared" si="204"/>
        <v/>
      </c>
      <c r="T906" s="53" t="str">
        <f t="shared" si="193"/>
        <v/>
      </c>
      <c r="U906" s="53" t="str">
        <f t="shared" si="192"/>
        <v/>
      </c>
      <c r="V906" s="53">
        <f t="shared" si="192"/>
        <v>1</v>
      </c>
      <c r="W906" s="53" t="str">
        <f t="shared" si="192"/>
        <v/>
      </c>
      <c r="X906">
        <f t="shared" si="205"/>
        <v>905</v>
      </c>
      <c r="Z906">
        <v>905</v>
      </c>
    </row>
    <row r="907" spans="7:26" x14ac:dyDescent="0.25">
      <c r="G907" t="str">
        <f t="shared" si="199"/>
        <v/>
      </c>
      <c r="H907">
        <f t="shared" ca="1" si="200"/>
        <v>141</v>
      </c>
      <c r="I907" t="str">
        <f t="shared" si="201"/>
        <v/>
      </c>
      <c r="J907" t="str">
        <f t="shared" si="202"/>
        <v/>
      </c>
      <c r="K907" t="str">
        <f t="shared" si="203"/>
        <v/>
      </c>
      <c r="M907" t="str">
        <f t="shared" ca="1" si="194"/>
        <v/>
      </c>
      <c r="N907">
        <f t="shared" ca="1" si="195"/>
        <v>0.61830522842112301</v>
      </c>
      <c r="O907" t="str">
        <f t="shared" ca="1" si="196"/>
        <v/>
      </c>
      <c r="P907" t="str">
        <f t="shared" ca="1" si="197"/>
        <v/>
      </c>
      <c r="Q907" t="str">
        <f t="shared" ca="1" si="198"/>
        <v/>
      </c>
      <c r="S907" s="53" t="str">
        <f t="shared" si="204"/>
        <v/>
      </c>
      <c r="T907" s="53">
        <f t="shared" si="193"/>
        <v>1</v>
      </c>
      <c r="U907" s="53" t="str">
        <f t="shared" si="192"/>
        <v/>
      </c>
      <c r="V907" s="53" t="str">
        <f t="shared" si="192"/>
        <v/>
      </c>
      <c r="W907" s="53" t="str">
        <f t="shared" si="192"/>
        <v/>
      </c>
      <c r="X907">
        <f t="shared" si="205"/>
        <v>906</v>
      </c>
      <c r="Z907">
        <v>906</v>
      </c>
    </row>
    <row r="908" spans="7:26" x14ac:dyDescent="0.25">
      <c r="G908">
        <f t="shared" ca="1" si="199"/>
        <v>326</v>
      </c>
      <c r="H908" t="str">
        <f t="shared" si="200"/>
        <v/>
      </c>
      <c r="I908" t="str">
        <f t="shared" si="201"/>
        <v/>
      </c>
      <c r="J908" t="str">
        <f t="shared" si="202"/>
        <v/>
      </c>
      <c r="K908" t="str">
        <f t="shared" si="203"/>
        <v/>
      </c>
      <c r="M908">
        <f t="shared" ca="1" si="194"/>
        <v>0.21170368901633907</v>
      </c>
      <c r="N908" t="str">
        <f t="shared" ca="1" si="195"/>
        <v/>
      </c>
      <c r="O908" t="str">
        <f t="shared" ca="1" si="196"/>
        <v/>
      </c>
      <c r="P908" t="str">
        <f t="shared" ca="1" si="197"/>
        <v/>
      </c>
      <c r="Q908" t="str">
        <f t="shared" ca="1" si="198"/>
        <v/>
      </c>
      <c r="S908" s="53">
        <f t="shared" si="204"/>
        <v>1</v>
      </c>
      <c r="T908" s="53" t="str">
        <f t="shared" si="193"/>
        <v/>
      </c>
      <c r="U908" s="53" t="str">
        <f t="shared" si="192"/>
        <v/>
      </c>
      <c r="V908" s="53" t="str">
        <f t="shared" si="192"/>
        <v/>
      </c>
      <c r="W908" s="53" t="str">
        <f t="shared" si="192"/>
        <v/>
      </c>
      <c r="X908">
        <f t="shared" si="205"/>
        <v>907</v>
      </c>
      <c r="Z908">
        <v>907</v>
      </c>
    </row>
    <row r="909" spans="7:26" x14ac:dyDescent="0.25">
      <c r="G909" t="str">
        <f t="shared" si="199"/>
        <v/>
      </c>
      <c r="H909">
        <f t="shared" ca="1" si="200"/>
        <v>202</v>
      </c>
      <c r="I909">
        <f t="shared" ca="1" si="201"/>
        <v>164</v>
      </c>
      <c r="J909" t="str">
        <f t="shared" si="202"/>
        <v/>
      </c>
      <c r="K909" t="str">
        <f t="shared" si="203"/>
        <v/>
      </c>
      <c r="M909" t="str">
        <f t="shared" ca="1" si="194"/>
        <v/>
      </c>
      <c r="N909">
        <f t="shared" ca="1" si="195"/>
        <v>0.46538772076119661</v>
      </c>
      <c r="O909">
        <f t="shared" ca="1" si="196"/>
        <v>0.21606040571657703</v>
      </c>
      <c r="P909" t="str">
        <f t="shared" ca="1" si="197"/>
        <v/>
      </c>
      <c r="Q909" t="str">
        <f t="shared" ca="1" si="198"/>
        <v/>
      </c>
      <c r="S909" s="53" t="str">
        <f t="shared" si="204"/>
        <v/>
      </c>
      <c r="T909" s="53">
        <f t="shared" si="193"/>
        <v>1</v>
      </c>
      <c r="U909" s="53">
        <f t="shared" si="192"/>
        <v>1</v>
      </c>
      <c r="V909" s="53" t="str">
        <f t="shared" si="192"/>
        <v/>
      </c>
      <c r="W909" s="53" t="str">
        <f t="shared" si="192"/>
        <v/>
      </c>
      <c r="X909">
        <f t="shared" si="205"/>
        <v>908</v>
      </c>
      <c r="Z909">
        <v>908</v>
      </c>
    </row>
    <row r="910" spans="7:26" x14ac:dyDescent="0.25">
      <c r="G910">
        <f t="shared" ca="1" si="199"/>
        <v>105</v>
      </c>
      <c r="H910" t="str">
        <f t="shared" si="200"/>
        <v/>
      </c>
      <c r="I910" t="str">
        <f t="shared" si="201"/>
        <v/>
      </c>
      <c r="J910" t="str">
        <f t="shared" si="202"/>
        <v/>
      </c>
      <c r="K910" t="str">
        <f t="shared" si="203"/>
        <v/>
      </c>
      <c r="M910">
        <f t="shared" ca="1" si="194"/>
        <v>0.73521793035156779</v>
      </c>
      <c r="N910" t="str">
        <f t="shared" ca="1" si="195"/>
        <v/>
      </c>
      <c r="O910" t="str">
        <f t="shared" ca="1" si="196"/>
        <v/>
      </c>
      <c r="P910" t="str">
        <f t="shared" ca="1" si="197"/>
        <v/>
      </c>
      <c r="Q910" t="str">
        <f t="shared" ca="1" si="198"/>
        <v/>
      </c>
      <c r="S910" s="53">
        <f t="shared" si="204"/>
        <v>1</v>
      </c>
      <c r="T910" s="53" t="str">
        <f t="shared" si="193"/>
        <v/>
      </c>
      <c r="U910" s="53" t="str">
        <f t="shared" si="192"/>
        <v/>
      </c>
      <c r="V910" s="53" t="str">
        <f t="shared" si="192"/>
        <v/>
      </c>
      <c r="W910" s="53" t="str">
        <f t="shared" si="192"/>
        <v/>
      </c>
      <c r="X910">
        <f t="shared" si="205"/>
        <v>909</v>
      </c>
      <c r="Z910">
        <v>909</v>
      </c>
    </row>
    <row r="911" spans="7:26" x14ac:dyDescent="0.25">
      <c r="G911" t="str">
        <f t="shared" si="199"/>
        <v/>
      </c>
      <c r="H911" t="str">
        <f t="shared" si="200"/>
        <v/>
      </c>
      <c r="I911" t="str">
        <f t="shared" si="201"/>
        <v/>
      </c>
      <c r="J911" t="str">
        <f t="shared" si="202"/>
        <v/>
      </c>
      <c r="K911" t="str">
        <f t="shared" si="203"/>
        <v/>
      </c>
      <c r="M911" t="str">
        <f t="shared" ca="1" si="194"/>
        <v/>
      </c>
      <c r="N911" t="str">
        <f t="shared" ca="1" si="195"/>
        <v/>
      </c>
      <c r="O911" t="str">
        <f t="shared" ca="1" si="196"/>
        <v/>
      </c>
      <c r="P911" t="str">
        <f t="shared" ca="1" si="197"/>
        <v/>
      </c>
      <c r="Q911" t="str">
        <f t="shared" ca="1" si="198"/>
        <v/>
      </c>
      <c r="S911" s="53" t="str">
        <f t="shared" si="204"/>
        <v/>
      </c>
      <c r="T911" s="53" t="str">
        <f t="shared" si="193"/>
        <v/>
      </c>
      <c r="U911" s="53" t="str">
        <f t="shared" si="192"/>
        <v/>
      </c>
      <c r="V911" s="53" t="str">
        <f t="shared" si="192"/>
        <v/>
      </c>
      <c r="W911" s="53" t="str">
        <f t="shared" si="192"/>
        <v/>
      </c>
      <c r="X911" t="str">
        <f t="shared" si="205"/>
        <v/>
      </c>
      <c r="Z911">
        <v>910</v>
      </c>
    </row>
    <row r="912" spans="7:26" x14ac:dyDescent="0.25">
      <c r="G912">
        <f t="shared" ca="1" si="199"/>
        <v>96</v>
      </c>
      <c r="H912" t="str">
        <f t="shared" si="200"/>
        <v/>
      </c>
      <c r="I912" t="str">
        <f t="shared" si="201"/>
        <v/>
      </c>
      <c r="J912" t="str">
        <f t="shared" si="202"/>
        <v/>
      </c>
      <c r="K912" t="str">
        <f t="shared" si="203"/>
        <v/>
      </c>
      <c r="M912">
        <f t="shared" ca="1" si="194"/>
        <v>0.75420897382600205</v>
      </c>
      <c r="N912" t="str">
        <f t="shared" ca="1" si="195"/>
        <v/>
      </c>
      <c r="O912" t="str">
        <f t="shared" ca="1" si="196"/>
        <v/>
      </c>
      <c r="P912" t="str">
        <f t="shared" ca="1" si="197"/>
        <v/>
      </c>
      <c r="Q912" t="str">
        <f t="shared" ca="1" si="198"/>
        <v/>
      </c>
      <c r="S912" s="53">
        <f t="shared" si="204"/>
        <v>1</v>
      </c>
      <c r="T912" s="53" t="str">
        <f t="shared" si="193"/>
        <v/>
      </c>
      <c r="U912" s="53" t="str">
        <f t="shared" si="192"/>
        <v/>
      </c>
      <c r="V912" s="53" t="str">
        <f t="shared" si="192"/>
        <v/>
      </c>
      <c r="W912" s="53" t="str">
        <f t="shared" si="192"/>
        <v/>
      </c>
      <c r="X912">
        <f t="shared" si="205"/>
        <v>911</v>
      </c>
      <c r="Z912">
        <v>911</v>
      </c>
    </row>
    <row r="913" spans="7:26" x14ac:dyDescent="0.25">
      <c r="G913" t="str">
        <f t="shared" si="199"/>
        <v/>
      </c>
      <c r="H913">
        <f t="shared" ca="1" si="200"/>
        <v>116</v>
      </c>
      <c r="I913">
        <f t="shared" ca="1" si="201"/>
        <v>157</v>
      </c>
      <c r="J913" t="str">
        <f t="shared" si="202"/>
        <v/>
      </c>
      <c r="K913" t="str">
        <f t="shared" si="203"/>
        <v/>
      </c>
      <c r="M913" t="str">
        <f t="shared" ca="1" si="194"/>
        <v/>
      </c>
      <c r="N913">
        <f t="shared" ca="1" si="195"/>
        <v>0.68038722185427591</v>
      </c>
      <c r="O913">
        <f t="shared" ca="1" si="196"/>
        <v>0.24030061881578202</v>
      </c>
      <c r="P913" t="str">
        <f t="shared" ca="1" si="197"/>
        <v/>
      </c>
      <c r="Q913" t="str">
        <f t="shared" ca="1" si="198"/>
        <v/>
      </c>
      <c r="S913" s="53" t="str">
        <f t="shared" si="204"/>
        <v/>
      </c>
      <c r="T913" s="53">
        <f t="shared" si="193"/>
        <v>1</v>
      </c>
      <c r="U913" s="53">
        <f t="shared" si="192"/>
        <v>1</v>
      </c>
      <c r="V913" s="53" t="str">
        <f t="shared" si="192"/>
        <v/>
      </c>
      <c r="W913" s="53" t="str">
        <f t="shared" si="192"/>
        <v/>
      </c>
      <c r="X913">
        <f t="shared" si="205"/>
        <v>912</v>
      </c>
      <c r="Z913">
        <v>912</v>
      </c>
    </row>
    <row r="914" spans="7:26" x14ac:dyDescent="0.25">
      <c r="G914">
        <f t="shared" ca="1" si="199"/>
        <v>188</v>
      </c>
      <c r="H914" t="str">
        <f t="shared" si="200"/>
        <v/>
      </c>
      <c r="I914" t="str">
        <f t="shared" si="201"/>
        <v/>
      </c>
      <c r="J914" t="str">
        <f t="shared" si="202"/>
        <v/>
      </c>
      <c r="K914" t="str">
        <f t="shared" si="203"/>
        <v/>
      </c>
      <c r="M914">
        <f t="shared" ca="1" si="194"/>
        <v>0.575117217476666</v>
      </c>
      <c r="N914" t="str">
        <f t="shared" ca="1" si="195"/>
        <v/>
      </c>
      <c r="O914" t="str">
        <f t="shared" ca="1" si="196"/>
        <v/>
      </c>
      <c r="P914" t="str">
        <f t="shared" ca="1" si="197"/>
        <v/>
      </c>
      <c r="Q914" t="str">
        <f t="shared" ca="1" si="198"/>
        <v/>
      </c>
      <c r="S914" s="53">
        <f t="shared" si="204"/>
        <v>1</v>
      </c>
      <c r="T914" s="53" t="str">
        <f t="shared" si="193"/>
        <v/>
      </c>
      <c r="U914" s="53" t="str">
        <f t="shared" si="193"/>
        <v/>
      </c>
      <c r="V914" s="53" t="str">
        <f t="shared" si="193"/>
        <v/>
      </c>
      <c r="W914" s="53" t="str">
        <f t="shared" si="193"/>
        <v/>
      </c>
      <c r="X914">
        <f t="shared" si="205"/>
        <v>913</v>
      </c>
      <c r="Z914">
        <v>913</v>
      </c>
    </row>
    <row r="915" spans="7:26" x14ac:dyDescent="0.25">
      <c r="G915" t="str">
        <f t="shared" si="199"/>
        <v/>
      </c>
      <c r="H915">
        <f t="shared" ca="1" si="200"/>
        <v>346</v>
      </c>
      <c r="I915" t="str">
        <f t="shared" si="201"/>
        <v/>
      </c>
      <c r="J915" t="str">
        <f t="shared" si="202"/>
        <v/>
      </c>
      <c r="K915" t="str">
        <f t="shared" si="203"/>
        <v/>
      </c>
      <c r="M915" t="str">
        <f t="shared" ca="1" si="194"/>
        <v/>
      </c>
      <c r="N915">
        <f t="shared" ca="1" si="195"/>
        <v>0.13365040432584741</v>
      </c>
      <c r="O915" t="str">
        <f t="shared" ca="1" si="196"/>
        <v/>
      </c>
      <c r="P915" t="str">
        <f t="shared" ca="1" si="197"/>
        <v/>
      </c>
      <c r="Q915" t="str">
        <f t="shared" ca="1" si="198"/>
        <v/>
      </c>
      <c r="S915" s="53" t="str">
        <f t="shared" si="204"/>
        <v/>
      </c>
      <c r="T915" s="53">
        <f t="shared" ref="T915:W978" si="206">IF($X915&lt;&gt;"",IF(MOD($X915,T$1) = 0,1,""),"")</f>
        <v>1</v>
      </c>
      <c r="U915" s="53" t="str">
        <f t="shared" si="206"/>
        <v/>
      </c>
      <c r="V915" s="53" t="str">
        <f t="shared" si="206"/>
        <v/>
      </c>
      <c r="W915" s="53" t="str">
        <f t="shared" si="206"/>
        <v/>
      </c>
      <c r="X915">
        <f t="shared" si="205"/>
        <v>914</v>
      </c>
      <c r="Z915">
        <v>914</v>
      </c>
    </row>
    <row r="916" spans="7:26" x14ac:dyDescent="0.25">
      <c r="G916" t="str">
        <f t="shared" si="199"/>
        <v/>
      </c>
      <c r="H916" t="str">
        <f t="shared" si="200"/>
        <v/>
      </c>
      <c r="I916" t="str">
        <f t="shared" si="201"/>
        <v/>
      </c>
      <c r="J916">
        <f t="shared" ca="1" si="202"/>
        <v>99</v>
      </c>
      <c r="K916" t="str">
        <f t="shared" si="203"/>
        <v/>
      </c>
      <c r="M916" t="str">
        <f t="shared" ca="1" si="194"/>
        <v/>
      </c>
      <c r="N916" t="str">
        <f t="shared" ca="1" si="195"/>
        <v/>
      </c>
      <c r="O916" t="str">
        <f t="shared" ca="1" si="196"/>
        <v/>
      </c>
      <c r="P916">
        <f t="shared" ca="1" si="197"/>
        <v>2.3465330265679096E-2</v>
      </c>
      <c r="Q916" t="str">
        <f t="shared" ca="1" si="198"/>
        <v/>
      </c>
      <c r="S916" s="53" t="str">
        <f t="shared" si="204"/>
        <v/>
      </c>
      <c r="T916" s="53" t="str">
        <f t="shared" si="206"/>
        <v/>
      </c>
      <c r="U916" s="53" t="str">
        <f t="shared" si="206"/>
        <v/>
      </c>
      <c r="V916" s="53">
        <f t="shared" si="206"/>
        <v>1</v>
      </c>
      <c r="W916" s="53" t="str">
        <f t="shared" si="206"/>
        <v/>
      </c>
      <c r="X916">
        <f t="shared" si="205"/>
        <v>915</v>
      </c>
      <c r="Z916">
        <v>915</v>
      </c>
    </row>
    <row r="917" spans="7:26" x14ac:dyDescent="0.25">
      <c r="G917" t="str">
        <f t="shared" si="199"/>
        <v/>
      </c>
      <c r="H917">
        <f t="shared" ca="1" si="200"/>
        <v>81</v>
      </c>
      <c r="I917">
        <f t="shared" ca="1" si="201"/>
        <v>108</v>
      </c>
      <c r="J917" t="str">
        <f t="shared" si="202"/>
        <v/>
      </c>
      <c r="K917" t="str">
        <f t="shared" si="203"/>
        <v/>
      </c>
      <c r="M917" t="str">
        <f t="shared" ca="1" si="194"/>
        <v/>
      </c>
      <c r="N917">
        <f t="shared" ca="1" si="195"/>
        <v>0.7745247548239157</v>
      </c>
      <c r="O917">
        <f t="shared" ca="1" si="196"/>
        <v>0.48851551611610899</v>
      </c>
      <c r="P917" t="str">
        <f t="shared" ca="1" si="197"/>
        <v/>
      </c>
      <c r="Q917" t="str">
        <f t="shared" ca="1" si="198"/>
        <v/>
      </c>
      <c r="S917" s="53" t="str">
        <f t="shared" si="204"/>
        <v/>
      </c>
      <c r="T917" s="53">
        <f t="shared" si="206"/>
        <v>1</v>
      </c>
      <c r="U917" s="53">
        <f t="shared" si="206"/>
        <v>1</v>
      </c>
      <c r="V917" s="53" t="str">
        <f t="shared" si="206"/>
        <v/>
      </c>
      <c r="W917" s="53" t="str">
        <f t="shared" si="206"/>
        <v/>
      </c>
      <c r="X917">
        <f t="shared" si="205"/>
        <v>916</v>
      </c>
      <c r="Z917">
        <v>916</v>
      </c>
    </row>
    <row r="918" spans="7:26" x14ac:dyDescent="0.25">
      <c r="G918">
        <f t="shared" ca="1" si="199"/>
        <v>279</v>
      </c>
      <c r="H918" t="str">
        <f t="shared" si="200"/>
        <v/>
      </c>
      <c r="I918" t="str">
        <f t="shared" si="201"/>
        <v/>
      </c>
      <c r="J918" t="str">
        <f t="shared" si="202"/>
        <v/>
      </c>
      <c r="K918" t="str">
        <f t="shared" si="203"/>
        <v/>
      </c>
      <c r="M918">
        <f t="shared" ca="1" si="194"/>
        <v>0.3146029399945196</v>
      </c>
      <c r="N918" t="str">
        <f t="shared" ca="1" si="195"/>
        <v/>
      </c>
      <c r="O918" t="str">
        <f t="shared" ca="1" si="196"/>
        <v/>
      </c>
      <c r="P918" t="str">
        <f t="shared" ca="1" si="197"/>
        <v/>
      </c>
      <c r="Q918" t="str">
        <f t="shared" ca="1" si="198"/>
        <v/>
      </c>
      <c r="S918" s="53">
        <f t="shared" si="204"/>
        <v>1</v>
      </c>
      <c r="T918" s="53" t="str">
        <f t="shared" si="206"/>
        <v/>
      </c>
      <c r="U918" s="53" t="str">
        <f t="shared" si="206"/>
        <v/>
      </c>
      <c r="V918" s="53" t="str">
        <f t="shared" si="206"/>
        <v/>
      </c>
      <c r="W918" s="53" t="str">
        <f t="shared" si="206"/>
        <v/>
      </c>
      <c r="X918">
        <f t="shared" si="205"/>
        <v>917</v>
      </c>
      <c r="Z918">
        <v>917</v>
      </c>
    </row>
    <row r="919" spans="7:26" x14ac:dyDescent="0.25">
      <c r="G919" t="str">
        <f t="shared" si="199"/>
        <v/>
      </c>
      <c r="H919">
        <f t="shared" ca="1" si="200"/>
        <v>10</v>
      </c>
      <c r="I919" t="str">
        <f t="shared" si="201"/>
        <v/>
      </c>
      <c r="J919" t="str">
        <f t="shared" si="202"/>
        <v/>
      </c>
      <c r="K919" t="str">
        <f t="shared" si="203"/>
        <v/>
      </c>
      <c r="M919" t="str">
        <f t="shared" ref="M919:M982" ca="1" si="207">IF(S919&lt;&gt;"",RAND(),"")</f>
        <v/>
      </c>
      <c r="N919">
        <f t="shared" ref="N919:N982" ca="1" si="208">IF(T919&lt;&gt;"",RAND(),"")</f>
        <v>0.98196645491700874</v>
      </c>
      <c r="O919" t="str">
        <f t="shared" ref="O919:O982" ca="1" si="209">IF(U919&lt;&gt;"",RAND(),"")</f>
        <v/>
      </c>
      <c r="P919" t="str">
        <f t="shared" ref="P919:P982" ca="1" si="210">IF(V919&lt;&gt;"",RAND(),"")</f>
        <v/>
      </c>
      <c r="Q919" t="str">
        <f t="shared" ref="Q919:Q982" ca="1" si="211">IF(W919&lt;&gt;"",RAND(),"")</f>
        <v/>
      </c>
      <c r="S919" s="53" t="str">
        <f t="shared" si="204"/>
        <v/>
      </c>
      <c r="T919" s="53">
        <f t="shared" si="206"/>
        <v>1</v>
      </c>
      <c r="U919" s="53" t="str">
        <f t="shared" si="206"/>
        <v/>
      </c>
      <c r="V919" s="53" t="str">
        <f t="shared" si="206"/>
        <v/>
      </c>
      <c r="W919" s="53" t="str">
        <f t="shared" si="206"/>
        <v/>
      </c>
      <c r="X919">
        <f t="shared" si="205"/>
        <v>918</v>
      </c>
      <c r="Z919">
        <v>918</v>
      </c>
    </row>
    <row r="920" spans="7:26" x14ac:dyDescent="0.25">
      <c r="G920">
        <f t="shared" ca="1" si="199"/>
        <v>317</v>
      </c>
      <c r="H920" t="str">
        <f t="shared" si="200"/>
        <v/>
      </c>
      <c r="I920" t="str">
        <f t="shared" si="201"/>
        <v/>
      </c>
      <c r="J920" t="str">
        <f t="shared" si="202"/>
        <v/>
      </c>
      <c r="K920" t="str">
        <f t="shared" si="203"/>
        <v/>
      </c>
      <c r="M920">
        <f t="shared" ca="1" si="207"/>
        <v>0.232007776538113</v>
      </c>
      <c r="N920" t="str">
        <f t="shared" ca="1" si="208"/>
        <v/>
      </c>
      <c r="O920" t="str">
        <f t="shared" ca="1" si="209"/>
        <v/>
      </c>
      <c r="P920" t="str">
        <f t="shared" ca="1" si="210"/>
        <v/>
      </c>
      <c r="Q920" t="str">
        <f t="shared" ca="1" si="211"/>
        <v/>
      </c>
      <c r="S920" s="53">
        <f t="shared" si="204"/>
        <v>1</v>
      </c>
      <c r="T920" s="53" t="str">
        <f t="shared" si="206"/>
        <v/>
      </c>
      <c r="U920" s="53" t="str">
        <f t="shared" si="206"/>
        <v/>
      </c>
      <c r="V920" s="53" t="str">
        <f t="shared" si="206"/>
        <v/>
      </c>
      <c r="W920" s="53" t="str">
        <f t="shared" si="206"/>
        <v/>
      </c>
      <c r="X920">
        <f t="shared" si="205"/>
        <v>919</v>
      </c>
      <c r="Z920">
        <v>919</v>
      </c>
    </row>
    <row r="921" spans="7:26" x14ac:dyDescent="0.25">
      <c r="G921" t="str">
        <f t="shared" si="199"/>
        <v/>
      </c>
      <c r="H921" t="str">
        <f t="shared" si="200"/>
        <v/>
      </c>
      <c r="I921" t="str">
        <f t="shared" si="201"/>
        <v/>
      </c>
      <c r="J921" t="str">
        <f t="shared" si="202"/>
        <v/>
      </c>
      <c r="K921" t="str">
        <f t="shared" si="203"/>
        <v/>
      </c>
      <c r="M921" t="str">
        <f t="shared" ca="1" si="207"/>
        <v/>
      </c>
      <c r="N921" t="str">
        <f t="shared" ca="1" si="208"/>
        <v/>
      </c>
      <c r="O921" t="str">
        <f t="shared" ca="1" si="209"/>
        <v/>
      </c>
      <c r="P921" t="str">
        <f t="shared" ca="1" si="210"/>
        <v/>
      </c>
      <c r="Q921" t="str">
        <f t="shared" ca="1" si="211"/>
        <v/>
      </c>
      <c r="S921" s="53" t="str">
        <f t="shared" si="204"/>
        <v/>
      </c>
      <c r="T921" s="53" t="str">
        <f t="shared" si="206"/>
        <v/>
      </c>
      <c r="U921" s="53" t="str">
        <f t="shared" si="206"/>
        <v/>
      </c>
      <c r="V921" s="53" t="str">
        <f t="shared" si="206"/>
        <v/>
      </c>
      <c r="W921" s="53" t="str">
        <f t="shared" si="206"/>
        <v/>
      </c>
      <c r="X921" t="str">
        <f t="shared" si="205"/>
        <v/>
      </c>
      <c r="Z921">
        <v>920</v>
      </c>
    </row>
    <row r="922" spans="7:26" x14ac:dyDescent="0.25">
      <c r="G922">
        <f t="shared" ca="1" si="199"/>
        <v>76</v>
      </c>
      <c r="H922" t="str">
        <f t="shared" si="200"/>
        <v/>
      </c>
      <c r="I922" t="str">
        <f t="shared" si="201"/>
        <v/>
      </c>
      <c r="J922" t="str">
        <f t="shared" si="202"/>
        <v/>
      </c>
      <c r="K922" t="str">
        <f t="shared" si="203"/>
        <v/>
      </c>
      <c r="M922">
        <f t="shared" ca="1" si="207"/>
        <v>0.82336324091481106</v>
      </c>
      <c r="N922" t="str">
        <f t="shared" ca="1" si="208"/>
        <v/>
      </c>
      <c r="O922" t="str">
        <f t="shared" ca="1" si="209"/>
        <v/>
      </c>
      <c r="P922" t="str">
        <f t="shared" ca="1" si="210"/>
        <v/>
      </c>
      <c r="Q922" t="str">
        <f t="shared" ca="1" si="211"/>
        <v/>
      </c>
      <c r="S922" s="53">
        <f t="shared" si="204"/>
        <v>1</v>
      </c>
      <c r="T922" s="53" t="str">
        <f t="shared" si="206"/>
        <v/>
      </c>
      <c r="U922" s="53" t="str">
        <f t="shared" si="206"/>
        <v/>
      </c>
      <c r="V922" s="53" t="str">
        <f t="shared" si="206"/>
        <v/>
      </c>
      <c r="W922" s="53" t="str">
        <f t="shared" si="206"/>
        <v/>
      </c>
      <c r="X922">
        <f t="shared" si="205"/>
        <v>921</v>
      </c>
      <c r="Z922">
        <v>921</v>
      </c>
    </row>
    <row r="923" spans="7:26" x14ac:dyDescent="0.25">
      <c r="G923" t="str">
        <f t="shared" si="199"/>
        <v/>
      </c>
      <c r="H923">
        <f t="shared" ca="1" si="200"/>
        <v>136</v>
      </c>
      <c r="I923" t="str">
        <f t="shared" si="201"/>
        <v/>
      </c>
      <c r="J923" t="str">
        <f t="shared" si="202"/>
        <v/>
      </c>
      <c r="K923" t="str">
        <f t="shared" si="203"/>
        <v/>
      </c>
      <c r="M923" t="str">
        <f t="shared" ca="1" si="207"/>
        <v/>
      </c>
      <c r="N923">
        <f t="shared" ca="1" si="208"/>
        <v>0.62990690590868981</v>
      </c>
      <c r="O923" t="str">
        <f t="shared" ca="1" si="209"/>
        <v/>
      </c>
      <c r="P923" t="str">
        <f t="shared" ca="1" si="210"/>
        <v/>
      </c>
      <c r="Q923" t="str">
        <f t="shared" ca="1" si="211"/>
        <v/>
      </c>
      <c r="S923" s="53" t="str">
        <f t="shared" si="204"/>
        <v/>
      </c>
      <c r="T923" s="53">
        <f t="shared" si="206"/>
        <v>1</v>
      </c>
      <c r="U923" s="53" t="str">
        <f t="shared" si="206"/>
        <v/>
      </c>
      <c r="V923" s="53" t="str">
        <f t="shared" si="206"/>
        <v/>
      </c>
      <c r="W923" s="53" t="str">
        <f t="shared" si="206"/>
        <v/>
      </c>
      <c r="X923">
        <f t="shared" si="205"/>
        <v>922</v>
      </c>
      <c r="Z923">
        <v>922</v>
      </c>
    </row>
    <row r="924" spans="7:26" x14ac:dyDescent="0.25">
      <c r="G924">
        <f t="shared" ca="1" si="199"/>
        <v>212</v>
      </c>
      <c r="H924" t="str">
        <f t="shared" si="200"/>
        <v/>
      </c>
      <c r="I924" t="str">
        <f t="shared" si="201"/>
        <v/>
      </c>
      <c r="J924" t="str">
        <f t="shared" si="202"/>
        <v/>
      </c>
      <c r="K924" t="str">
        <f t="shared" si="203"/>
        <v/>
      </c>
      <c r="M924">
        <f t="shared" ca="1" si="207"/>
        <v>0.51416888639030722</v>
      </c>
      <c r="N924" t="str">
        <f t="shared" ca="1" si="208"/>
        <v/>
      </c>
      <c r="O924" t="str">
        <f t="shared" ca="1" si="209"/>
        <v/>
      </c>
      <c r="P924" t="str">
        <f t="shared" ca="1" si="210"/>
        <v/>
      </c>
      <c r="Q924" t="str">
        <f t="shared" ca="1" si="211"/>
        <v/>
      </c>
      <c r="S924" s="53">
        <f t="shared" si="204"/>
        <v>1</v>
      </c>
      <c r="T924" s="53" t="str">
        <f t="shared" si="206"/>
        <v/>
      </c>
      <c r="U924" s="53" t="str">
        <f t="shared" si="206"/>
        <v/>
      </c>
      <c r="V924" s="53" t="str">
        <f t="shared" si="206"/>
        <v/>
      </c>
      <c r="W924" s="53" t="str">
        <f t="shared" si="206"/>
        <v/>
      </c>
      <c r="X924">
        <f t="shared" si="205"/>
        <v>923</v>
      </c>
      <c r="Z924">
        <v>923</v>
      </c>
    </row>
    <row r="925" spans="7:26" x14ac:dyDescent="0.25">
      <c r="G925" t="str">
        <f t="shared" si="199"/>
        <v/>
      </c>
      <c r="H925">
        <f t="shared" ca="1" si="200"/>
        <v>278</v>
      </c>
      <c r="I925">
        <f t="shared" ca="1" si="201"/>
        <v>163</v>
      </c>
      <c r="J925" t="str">
        <f t="shared" si="202"/>
        <v/>
      </c>
      <c r="K925" t="str">
        <f t="shared" si="203"/>
        <v/>
      </c>
      <c r="M925" t="str">
        <f t="shared" ca="1" si="207"/>
        <v/>
      </c>
      <c r="N925">
        <f t="shared" ca="1" si="208"/>
        <v>0.25183631736087497</v>
      </c>
      <c r="O925">
        <f t="shared" ca="1" si="209"/>
        <v>0.21620587305917904</v>
      </c>
      <c r="P925" t="str">
        <f t="shared" ca="1" si="210"/>
        <v/>
      </c>
      <c r="Q925" t="str">
        <f t="shared" ca="1" si="211"/>
        <v/>
      </c>
      <c r="S925" s="53" t="str">
        <f t="shared" si="204"/>
        <v/>
      </c>
      <c r="T925" s="53">
        <f t="shared" si="206"/>
        <v>1</v>
      </c>
      <c r="U925" s="53">
        <f t="shared" si="206"/>
        <v>1</v>
      </c>
      <c r="V925" s="53" t="str">
        <f t="shared" si="206"/>
        <v/>
      </c>
      <c r="W925" s="53" t="str">
        <f t="shared" si="206"/>
        <v/>
      </c>
      <c r="X925">
        <f t="shared" si="205"/>
        <v>924</v>
      </c>
      <c r="Z925">
        <v>924</v>
      </c>
    </row>
    <row r="926" spans="7:26" x14ac:dyDescent="0.25">
      <c r="G926" t="str">
        <f t="shared" si="199"/>
        <v/>
      </c>
      <c r="H926" t="str">
        <f t="shared" si="200"/>
        <v/>
      </c>
      <c r="I926" t="str">
        <f t="shared" si="201"/>
        <v/>
      </c>
      <c r="J926">
        <f t="shared" ca="1" si="202"/>
        <v>50</v>
      </c>
      <c r="K926">
        <f t="shared" ca="1" si="203"/>
        <v>8</v>
      </c>
      <c r="M926" t="str">
        <f t="shared" ca="1" si="207"/>
        <v/>
      </c>
      <c r="N926" t="str">
        <f t="shared" ca="1" si="208"/>
        <v/>
      </c>
      <c r="O926" t="str">
        <f t="shared" ca="1" si="209"/>
        <v/>
      </c>
      <c r="P926">
        <f t="shared" ca="1" si="210"/>
        <v>0.45855161036759673</v>
      </c>
      <c r="Q926">
        <f t="shared" ca="1" si="211"/>
        <v>0.6200920876323277</v>
      </c>
      <c r="S926" s="53" t="str">
        <f t="shared" si="204"/>
        <v/>
      </c>
      <c r="T926" s="53" t="str">
        <f t="shared" si="206"/>
        <v/>
      </c>
      <c r="U926" s="53" t="str">
        <f t="shared" si="206"/>
        <v/>
      </c>
      <c r="V926" s="53">
        <f t="shared" si="206"/>
        <v>1</v>
      </c>
      <c r="W926" s="53">
        <f t="shared" si="206"/>
        <v>1</v>
      </c>
      <c r="X926">
        <f t="shared" si="205"/>
        <v>925</v>
      </c>
      <c r="Z926">
        <v>925</v>
      </c>
    </row>
    <row r="927" spans="7:26" x14ac:dyDescent="0.25">
      <c r="G927" t="str">
        <f t="shared" si="199"/>
        <v/>
      </c>
      <c r="H927">
        <f t="shared" ca="1" si="200"/>
        <v>15</v>
      </c>
      <c r="I927" t="str">
        <f t="shared" si="201"/>
        <v/>
      </c>
      <c r="J927" t="str">
        <f t="shared" si="202"/>
        <v/>
      </c>
      <c r="K927" t="str">
        <f t="shared" si="203"/>
        <v/>
      </c>
      <c r="M927" t="str">
        <f t="shared" ca="1" si="207"/>
        <v/>
      </c>
      <c r="N927">
        <f t="shared" ca="1" si="208"/>
        <v>0.97001344732429973</v>
      </c>
      <c r="O927" t="str">
        <f t="shared" ca="1" si="209"/>
        <v/>
      </c>
      <c r="P927" t="str">
        <f t="shared" ca="1" si="210"/>
        <v/>
      </c>
      <c r="Q927" t="str">
        <f t="shared" ca="1" si="211"/>
        <v/>
      </c>
      <c r="S927" s="53" t="str">
        <f t="shared" si="204"/>
        <v/>
      </c>
      <c r="T927" s="53">
        <f t="shared" si="206"/>
        <v>1</v>
      </c>
      <c r="U927" s="53" t="str">
        <f t="shared" si="206"/>
        <v/>
      </c>
      <c r="V927" s="53" t="str">
        <f t="shared" si="206"/>
        <v/>
      </c>
      <c r="W927" s="53" t="str">
        <f t="shared" si="206"/>
        <v/>
      </c>
      <c r="X927">
        <f t="shared" si="205"/>
        <v>926</v>
      </c>
      <c r="Z927">
        <v>926</v>
      </c>
    </row>
    <row r="928" spans="7:26" x14ac:dyDescent="0.25">
      <c r="G928">
        <f t="shared" ca="1" si="199"/>
        <v>251</v>
      </c>
      <c r="H928" t="str">
        <f t="shared" si="200"/>
        <v/>
      </c>
      <c r="I928" t="str">
        <f t="shared" si="201"/>
        <v/>
      </c>
      <c r="J928" t="str">
        <f t="shared" si="202"/>
        <v/>
      </c>
      <c r="K928" t="str">
        <f t="shared" si="203"/>
        <v/>
      </c>
      <c r="M928">
        <f t="shared" ca="1" si="207"/>
        <v>0.38838706853357008</v>
      </c>
      <c r="N928" t="str">
        <f t="shared" ca="1" si="208"/>
        <v/>
      </c>
      <c r="O928" t="str">
        <f t="shared" ca="1" si="209"/>
        <v/>
      </c>
      <c r="P928" t="str">
        <f t="shared" ca="1" si="210"/>
        <v/>
      </c>
      <c r="Q928" t="str">
        <f t="shared" ca="1" si="211"/>
        <v/>
      </c>
      <c r="S928" s="53">
        <f t="shared" si="204"/>
        <v>1</v>
      </c>
      <c r="T928" s="53" t="str">
        <f t="shared" si="206"/>
        <v/>
      </c>
      <c r="U928" s="53" t="str">
        <f t="shared" si="206"/>
        <v/>
      </c>
      <c r="V928" s="53" t="str">
        <f t="shared" si="206"/>
        <v/>
      </c>
      <c r="W928" s="53" t="str">
        <f t="shared" si="206"/>
        <v/>
      </c>
      <c r="X928">
        <f t="shared" si="205"/>
        <v>927</v>
      </c>
      <c r="Z928">
        <v>927</v>
      </c>
    </row>
    <row r="929" spans="7:26" x14ac:dyDescent="0.25">
      <c r="G929" t="str">
        <f t="shared" si="199"/>
        <v/>
      </c>
      <c r="H929">
        <f t="shared" ca="1" si="200"/>
        <v>188</v>
      </c>
      <c r="I929">
        <f t="shared" ca="1" si="201"/>
        <v>31</v>
      </c>
      <c r="J929" t="str">
        <f t="shared" si="202"/>
        <v/>
      </c>
      <c r="K929" t="str">
        <f t="shared" si="203"/>
        <v/>
      </c>
      <c r="M929" t="str">
        <f t="shared" ca="1" si="207"/>
        <v/>
      </c>
      <c r="N929">
        <f t="shared" ca="1" si="208"/>
        <v>0.49340021859823746</v>
      </c>
      <c r="O929">
        <f t="shared" ca="1" si="209"/>
        <v>0.87050707096384683</v>
      </c>
      <c r="P929" t="str">
        <f t="shared" ca="1" si="210"/>
        <v/>
      </c>
      <c r="Q929" t="str">
        <f t="shared" ca="1" si="211"/>
        <v/>
      </c>
      <c r="S929" s="53" t="str">
        <f t="shared" si="204"/>
        <v/>
      </c>
      <c r="T929" s="53">
        <f t="shared" si="206"/>
        <v>1</v>
      </c>
      <c r="U929" s="53">
        <f t="shared" si="206"/>
        <v>1</v>
      </c>
      <c r="V929" s="53" t="str">
        <f t="shared" si="206"/>
        <v/>
      </c>
      <c r="W929" s="53" t="str">
        <f t="shared" si="206"/>
        <v/>
      </c>
      <c r="X929">
        <f t="shared" si="205"/>
        <v>928</v>
      </c>
      <c r="Z929">
        <v>928</v>
      </c>
    </row>
    <row r="930" spans="7:26" x14ac:dyDescent="0.25">
      <c r="G930">
        <f t="shared" ca="1" si="199"/>
        <v>13</v>
      </c>
      <c r="H930" t="str">
        <f t="shared" si="200"/>
        <v/>
      </c>
      <c r="I930" t="str">
        <f t="shared" si="201"/>
        <v/>
      </c>
      <c r="J930" t="str">
        <f t="shared" si="202"/>
        <v/>
      </c>
      <c r="K930" t="str">
        <f t="shared" si="203"/>
        <v/>
      </c>
      <c r="M930">
        <f t="shared" ca="1" si="207"/>
        <v>0.95786084810067984</v>
      </c>
      <c r="N930" t="str">
        <f t="shared" ca="1" si="208"/>
        <v/>
      </c>
      <c r="O930" t="str">
        <f t="shared" ca="1" si="209"/>
        <v/>
      </c>
      <c r="P930" t="str">
        <f t="shared" ca="1" si="210"/>
        <v/>
      </c>
      <c r="Q930" t="str">
        <f t="shared" ca="1" si="211"/>
        <v/>
      </c>
      <c r="S930" s="53">
        <f t="shared" si="204"/>
        <v>1</v>
      </c>
      <c r="T930" s="53" t="str">
        <f t="shared" si="206"/>
        <v/>
      </c>
      <c r="U930" s="53" t="str">
        <f t="shared" si="206"/>
        <v/>
      </c>
      <c r="V930" s="53" t="str">
        <f t="shared" si="206"/>
        <v/>
      </c>
      <c r="W930" s="53" t="str">
        <f t="shared" si="206"/>
        <v/>
      </c>
      <c r="X930">
        <f t="shared" si="205"/>
        <v>929</v>
      </c>
      <c r="Z930">
        <v>929</v>
      </c>
    </row>
    <row r="931" spans="7:26" x14ac:dyDescent="0.25">
      <c r="G931" t="str">
        <f t="shared" si="199"/>
        <v/>
      </c>
      <c r="H931" t="str">
        <f t="shared" si="200"/>
        <v/>
      </c>
      <c r="I931" t="str">
        <f t="shared" si="201"/>
        <v/>
      </c>
      <c r="J931" t="str">
        <f t="shared" si="202"/>
        <v/>
      </c>
      <c r="K931" t="str">
        <f t="shared" si="203"/>
        <v/>
      </c>
      <c r="M931" t="str">
        <f t="shared" ca="1" si="207"/>
        <v/>
      </c>
      <c r="N931" t="str">
        <f t="shared" ca="1" si="208"/>
        <v/>
      </c>
      <c r="O931" t="str">
        <f t="shared" ca="1" si="209"/>
        <v/>
      </c>
      <c r="P931" t="str">
        <f t="shared" ca="1" si="210"/>
        <v/>
      </c>
      <c r="Q931" t="str">
        <f t="shared" ca="1" si="211"/>
        <v/>
      </c>
      <c r="S931" s="53" t="str">
        <f t="shared" si="204"/>
        <v/>
      </c>
      <c r="T931" s="53" t="str">
        <f t="shared" si="206"/>
        <v/>
      </c>
      <c r="U931" s="53" t="str">
        <f t="shared" si="206"/>
        <v/>
      </c>
      <c r="V931" s="53" t="str">
        <f t="shared" si="206"/>
        <v/>
      </c>
      <c r="W931" s="53" t="str">
        <f t="shared" si="206"/>
        <v/>
      </c>
      <c r="X931" t="str">
        <f t="shared" si="205"/>
        <v/>
      </c>
      <c r="Z931">
        <v>930</v>
      </c>
    </row>
    <row r="932" spans="7:26" x14ac:dyDescent="0.25">
      <c r="G932">
        <f t="shared" ca="1" si="199"/>
        <v>195</v>
      </c>
      <c r="H932" t="str">
        <f t="shared" si="200"/>
        <v/>
      </c>
      <c r="I932" t="str">
        <f t="shared" si="201"/>
        <v/>
      </c>
      <c r="J932" t="str">
        <f t="shared" si="202"/>
        <v/>
      </c>
      <c r="K932" t="str">
        <f t="shared" si="203"/>
        <v/>
      </c>
      <c r="M932">
        <f t="shared" ca="1" si="207"/>
        <v>0.55657410859125656</v>
      </c>
      <c r="N932" t="str">
        <f t="shared" ca="1" si="208"/>
        <v/>
      </c>
      <c r="O932" t="str">
        <f t="shared" ca="1" si="209"/>
        <v/>
      </c>
      <c r="P932" t="str">
        <f t="shared" ca="1" si="210"/>
        <v/>
      </c>
      <c r="Q932" t="str">
        <f t="shared" ca="1" si="211"/>
        <v/>
      </c>
      <c r="S932" s="53">
        <f t="shared" si="204"/>
        <v>1</v>
      </c>
      <c r="T932" s="53" t="str">
        <f t="shared" si="206"/>
        <v/>
      </c>
      <c r="U932" s="53" t="str">
        <f t="shared" si="206"/>
        <v/>
      </c>
      <c r="V932" s="53" t="str">
        <f t="shared" si="206"/>
        <v/>
      </c>
      <c r="W932" s="53" t="str">
        <f t="shared" si="206"/>
        <v/>
      </c>
      <c r="X932">
        <f t="shared" si="205"/>
        <v>931</v>
      </c>
      <c r="Z932">
        <v>931</v>
      </c>
    </row>
    <row r="933" spans="7:26" x14ac:dyDescent="0.25">
      <c r="G933" t="str">
        <f t="shared" si="199"/>
        <v/>
      </c>
      <c r="H933">
        <f t="shared" ca="1" si="200"/>
        <v>46</v>
      </c>
      <c r="I933">
        <f t="shared" ca="1" si="201"/>
        <v>65</v>
      </c>
      <c r="J933" t="str">
        <f t="shared" si="202"/>
        <v/>
      </c>
      <c r="K933" t="str">
        <f t="shared" si="203"/>
        <v/>
      </c>
      <c r="M933" t="str">
        <f t="shared" ca="1" si="207"/>
        <v/>
      </c>
      <c r="N933">
        <f t="shared" ca="1" si="208"/>
        <v>0.90368244040896928</v>
      </c>
      <c r="O933">
        <f t="shared" ca="1" si="209"/>
        <v>0.71260053456814587</v>
      </c>
      <c r="P933" t="str">
        <f t="shared" ca="1" si="210"/>
        <v/>
      </c>
      <c r="Q933" t="str">
        <f t="shared" ca="1" si="211"/>
        <v/>
      </c>
      <c r="S933" s="53" t="str">
        <f t="shared" si="204"/>
        <v/>
      </c>
      <c r="T933" s="53">
        <f t="shared" si="206"/>
        <v>1</v>
      </c>
      <c r="U933" s="53">
        <f t="shared" si="206"/>
        <v>1</v>
      </c>
      <c r="V933" s="53" t="str">
        <f t="shared" si="206"/>
        <v/>
      </c>
      <c r="W933" s="53" t="str">
        <f t="shared" si="206"/>
        <v/>
      </c>
      <c r="X933">
        <f t="shared" si="205"/>
        <v>932</v>
      </c>
      <c r="Z933">
        <v>932</v>
      </c>
    </row>
    <row r="934" spans="7:26" x14ac:dyDescent="0.25">
      <c r="G934">
        <f t="shared" ca="1" si="199"/>
        <v>273</v>
      </c>
      <c r="H934" t="str">
        <f t="shared" si="200"/>
        <v/>
      </c>
      <c r="I934" t="str">
        <f t="shared" si="201"/>
        <v/>
      </c>
      <c r="J934" t="str">
        <f t="shared" si="202"/>
        <v/>
      </c>
      <c r="K934" t="str">
        <f t="shared" si="203"/>
        <v/>
      </c>
      <c r="M934">
        <f t="shared" ca="1" si="207"/>
        <v>0.33162683459686804</v>
      </c>
      <c r="N934" t="str">
        <f t="shared" ca="1" si="208"/>
        <v/>
      </c>
      <c r="O934" t="str">
        <f t="shared" ca="1" si="209"/>
        <v/>
      </c>
      <c r="P934" t="str">
        <f t="shared" ca="1" si="210"/>
        <v/>
      </c>
      <c r="Q934" t="str">
        <f t="shared" ca="1" si="211"/>
        <v/>
      </c>
      <c r="S934" s="53">
        <f t="shared" si="204"/>
        <v>1</v>
      </c>
      <c r="T934" s="53" t="str">
        <f t="shared" si="206"/>
        <v/>
      </c>
      <c r="U934" s="53" t="str">
        <f t="shared" si="206"/>
        <v/>
      </c>
      <c r="V934" s="53" t="str">
        <f t="shared" si="206"/>
        <v/>
      </c>
      <c r="W934" s="53" t="str">
        <f t="shared" si="206"/>
        <v/>
      </c>
      <c r="X934">
        <f t="shared" si="205"/>
        <v>933</v>
      </c>
      <c r="Z934">
        <v>933</v>
      </c>
    </row>
    <row r="935" spans="7:26" x14ac:dyDescent="0.25">
      <c r="G935" t="str">
        <f t="shared" si="199"/>
        <v/>
      </c>
      <c r="H935">
        <f t="shared" ca="1" si="200"/>
        <v>37</v>
      </c>
      <c r="I935" t="str">
        <f t="shared" si="201"/>
        <v/>
      </c>
      <c r="J935" t="str">
        <f t="shared" si="202"/>
        <v/>
      </c>
      <c r="K935" t="str">
        <f t="shared" si="203"/>
        <v/>
      </c>
      <c r="M935" t="str">
        <f t="shared" ca="1" si="207"/>
        <v/>
      </c>
      <c r="N935">
        <f t="shared" ca="1" si="208"/>
        <v>0.93147146124882596</v>
      </c>
      <c r="O935" t="str">
        <f t="shared" ca="1" si="209"/>
        <v/>
      </c>
      <c r="P935" t="str">
        <f t="shared" ca="1" si="210"/>
        <v/>
      </c>
      <c r="Q935" t="str">
        <f t="shared" ca="1" si="211"/>
        <v/>
      </c>
      <c r="S935" s="53" t="str">
        <f t="shared" si="204"/>
        <v/>
      </c>
      <c r="T935" s="53">
        <f t="shared" si="206"/>
        <v>1</v>
      </c>
      <c r="U935" s="53" t="str">
        <f t="shared" si="206"/>
        <v/>
      </c>
      <c r="V935" s="53" t="str">
        <f t="shared" si="206"/>
        <v/>
      </c>
      <c r="W935" s="53" t="str">
        <f t="shared" si="206"/>
        <v/>
      </c>
      <c r="X935">
        <f t="shared" si="205"/>
        <v>934</v>
      </c>
      <c r="Z935">
        <v>934</v>
      </c>
    </row>
    <row r="936" spans="7:26" x14ac:dyDescent="0.25">
      <c r="G936" t="str">
        <f t="shared" si="199"/>
        <v/>
      </c>
      <c r="H936" t="str">
        <f t="shared" si="200"/>
        <v/>
      </c>
      <c r="I936" t="str">
        <f t="shared" si="201"/>
        <v/>
      </c>
      <c r="J936">
        <f t="shared" ca="1" si="202"/>
        <v>12</v>
      </c>
      <c r="K936" t="str">
        <f t="shared" si="203"/>
        <v/>
      </c>
      <c r="M936" t="str">
        <f t="shared" ca="1" si="207"/>
        <v/>
      </c>
      <c r="N936" t="str">
        <f t="shared" ca="1" si="208"/>
        <v/>
      </c>
      <c r="O936" t="str">
        <f t="shared" ca="1" si="209"/>
        <v/>
      </c>
      <c r="P936">
        <f t="shared" ca="1" si="210"/>
        <v>0.89059118690014105</v>
      </c>
      <c r="Q936" t="str">
        <f t="shared" ca="1" si="211"/>
        <v/>
      </c>
      <c r="S936" s="53" t="str">
        <f t="shared" si="204"/>
        <v/>
      </c>
      <c r="T936" s="53" t="str">
        <f t="shared" si="206"/>
        <v/>
      </c>
      <c r="U936" s="53" t="str">
        <f t="shared" si="206"/>
        <v/>
      </c>
      <c r="V936" s="53">
        <f t="shared" si="206"/>
        <v>1</v>
      </c>
      <c r="W936" s="53" t="str">
        <f t="shared" si="206"/>
        <v/>
      </c>
      <c r="X936">
        <f t="shared" si="205"/>
        <v>935</v>
      </c>
      <c r="Z936">
        <v>935</v>
      </c>
    </row>
    <row r="937" spans="7:26" x14ac:dyDescent="0.25">
      <c r="G937" t="str">
        <f t="shared" si="199"/>
        <v/>
      </c>
      <c r="H937">
        <f t="shared" ca="1" si="200"/>
        <v>197</v>
      </c>
      <c r="I937">
        <f t="shared" ca="1" si="201"/>
        <v>103</v>
      </c>
      <c r="J937" t="str">
        <f t="shared" si="202"/>
        <v/>
      </c>
      <c r="K937" t="str">
        <f t="shared" si="203"/>
        <v/>
      </c>
      <c r="M937" t="str">
        <f t="shared" ca="1" si="207"/>
        <v/>
      </c>
      <c r="N937">
        <f t="shared" ca="1" si="208"/>
        <v>0.47003653777672527</v>
      </c>
      <c r="O937">
        <f t="shared" ca="1" si="209"/>
        <v>0.51036219922509585</v>
      </c>
      <c r="P937" t="str">
        <f t="shared" ca="1" si="210"/>
        <v/>
      </c>
      <c r="Q937" t="str">
        <f t="shared" ca="1" si="211"/>
        <v/>
      </c>
      <c r="S937" s="53" t="str">
        <f t="shared" si="204"/>
        <v/>
      </c>
      <c r="T937" s="53">
        <f t="shared" si="206"/>
        <v>1</v>
      </c>
      <c r="U937" s="53">
        <f t="shared" si="206"/>
        <v>1</v>
      </c>
      <c r="V937" s="53" t="str">
        <f t="shared" si="206"/>
        <v/>
      </c>
      <c r="W937" s="53" t="str">
        <f t="shared" si="206"/>
        <v/>
      </c>
      <c r="X937">
        <f t="shared" si="205"/>
        <v>936</v>
      </c>
      <c r="Z937">
        <v>936</v>
      </c>
    </row>
    <row r="938" spans="7:26" x14ac:dyDescent="0.25">
      <c r="G938">
        <f t="shared" ca="1" si="199"/>
        <v>53</v>
      </c>
      <c r="H938" t="str">
        <f t="shared" si="200"/>
        <v/>
      </c>
      <c r="I938" t="str">
        <f t="shared" si="201"/>
        <v/>
      </c>
      <c r="J938" t="str">
        <f t="shared" si="202"/>
        <v/>
      </c>
      <c r="K938" t="str">
        <f t="shared" si="203"/>
        <v/>
      </c>
      <c r="M938">
        <f t="shared" ca="1" si="207"/>
        <v>0.88282674635414515</v>
      </c>
      <c r="N938" t="str">
        <f t="shared" ca="1" si="208"/>
        <v/>
      </c>
      <c r="O938" t="str">
        <f t="shared" ca="1" si="209"/>
        <v/>
      </c>
      <c r="P938" t="str">
        <f t="shared" ca="1" si="210"/>
        <v/>
      </c>
      <c r="Q938" t="str">
        <f t="shared" ca="1" si="211"/>
        <v/>
      </c>
      <c r="S938" s="53">
        <f t="shared" si="204"/>
        <v>1</v>
      </c>
      <c r="T938" s="53" t="str">
        <f t="shared" si="206"/>
        <v/>
      </c>
      <c r="U938" s="53" t="str">
        <f t="shared" si="206"/>
        <v/>
      </c>
      <c r="V938" s="53" t="str">
        <f t="shared" si="206"/>
        <v/>
      </c>
      <c r="W938" s="53" t="str">
        <f t="shared" si="206"/>
        <v/>
      </c>
      <c r="X938">
        <f t="shared" si="205"/>
        <v>937</v>
      </c>
      <c r="Z938">
        <v>937</v>
      </c>
    </row>
    <row r="939" spans="7:26" x14ac:dyDescent="0.25">
      <c r="G939" t="str">
        <f t="shared" si="199"/>
        <v/>
      </c>
      <c r="H939">
        <f t="shared" ca="1" si="200"/>
        <v>4</v>
      </c>
      <c r="I939" t="str">
        <f t="shared" si="201"/>
        <v/>
      </c>
      <c r="J939" t="str">
        <f t="shared" si="202"/>
        <v/>
      </c>
      <c r="K939" t="str">
        <f t="shared" si="203"/>
        <v/>
      </c>
      <c r="M939" t="str">
        <f t="shared" ca="1" si="207"/>
        <v/>
      </c>
      <c r="N939">
        <f t="shared" ca="1" si="208"/>
        <v>0.99340052072460583</v>
      </c>
      <c r="O939" t="str">
        <f t="shared" ca="1" si="209"/>
        <v/>
      </c>
      <c r="P939" t="str">
        <f t="shared" ca="1" si="210"/>
        <v/>
      </c>
      <c r="Q939" t="str">
        <f t="shared" ca="1" si="211"/>
        <v/>
      </c>
      <c r="S939" s="53" t="str">
        <f t="shared" si="204"/>
        <v/>
      </c>
      <c r="T939" s="53">
        <f t="shared" si="206"/>
        <v>1</v>
      </c>
      <c r="U939" s="53" t="str">
        <f t="shared" si="206"/>
        <v/>
      </c>
      <c r="V939" s="53" t="str">
        <f t="shared" si="206"/>
        <v/>
      </c>
      <c r="W939" s="53" t="str">
        <f t="shared" si="206"/>
        <v/>
      </c>
      <c r="X939">
        <f t="shared" si="205"/>
        <v>938</v>
      </c>
      <c r="Z939">
        <v>938</v>
      </c>
    </row>
    <row r="940" spans="7:26" x14ac:dyDescent="0.25">
      <c r="G940">
        <f t="shared" ca="1" si="199"/>
        <v>216</v>
      </c>
      <c r="H940" t="str">
        <f t="shared" si="200"/>
        <v/>
      </c>
      <c r="I940" t="str">
        <f t="shared" si="201"/>
        <v/>
      </c>
      <c r="J940" t="str">
        <f t="shared" si="202"/>
        <v/>
      </c>
      <c r="K940" t="str">
        <f t="shared" si="203"/>
        <v/>
      </c>
      <c r="M940">
        <f t="shared" ca="1" si="207"/>
        <v>0.50547626859630523</v>
      </c>
      <c r="N940" t="str">
        <f t="shared" ca="1" si="208"/>
        <v/>
      </c>
      <c r="O940" t="str">
        <f t="shared" ca="1" si="209"/>
        <v/>
      </c>
      <c r="P940" t="str">
        <f t="shared" ca="1" si="210"/>
        <v/>
      </c>
      <c r="Q940" t="str">
        <f t="shared" ca="1" si="211"/>
        <v/>
      </c>
      <c r="S940" s="53">
        <f t="shared" si="204"/>
        <v>1</v>
      </c>
      <c r="T940" s="53" t="str">
        <f t="shared" si="206"/>
        <v/>
      </c>
      <c r="U940" s="53" t="str">
        <f t="shared" si="206"/>
        <v/>
      </c>
      <c r="V940" s="53" t="str">
        <f t="shared" si="206"/>
        <v/>
      </c>
      <c r="W940" s="53" t="str">
        <f t="shared" si="206"/>
        <v/>
      </c>
      <c r="X940">
        <f t="shared" si="205"/>
        <v>939</v>
      </c>
      <c r="Z940">
        <v>939</v>
      </c>
    </row>
    <row r="941" spans="7:26" x14ac:dyDescent="0.25">
      <c r="G941" t="str">
        <f t="shared" si="199"/>
        <v/>
      </c>
      <c r="H941" t="str">
        <f t="shared" si="200"/>
        <v/>
      </c>
      <c r="I941" t="str">
        <f t="shared" si="201"/>
        <v/>
      </c>
      <c r="J941" t="str">
        <f t="shared" si="202"/>
        <v/>
      </c>
      <c r="K941" t="str">
        <f t="shared" si="203"/>
        <v/>
      </c>
      <c r="M941" t="str">
        <f t="shared" ca="1" si="207"/>
        <v/>
      </c>
      <c r="N941" t="str">
        <f t="shared" ca="1" si="208"/>
        <v/>
      </c>
      <c r="O941" t="str">
        <f t="shared" ca="1" si="209"/>
        <v/>
      </c>
      <c r="P941" t="str">
        <f t="shared" ca="1" si="210"/>
        <v/>
      </c>
      <c r="Q941" t="str">
        <f t="shared" ca="1" si="211"/>
        <v/>
      </c>
      <c r="S941" s="53" t="str">
        <f t="shared" si="204"/>
        <v/>
      </c>
      <c r="T941" s="53" t="str">
        <f t="shared" si="206"/>
        <v/>
      </c>
      <c r="U941" s="53" t="str">
        <f t="shared" si="206"/>
        <v/>
      </c>
      <c r="V941" s="53" t="str">
        <f t="shared" si="206"/>
        <v/>
      </c>
      <c r="W941" s="53" t="str">
        <f t="shared" si="206"/>
        <v/>
      </c>
      <c r="X941" t="str">
        <f t="shared" si="205"/>
        <v/>
      </c>
      <c r="Z941">
        <v>940</v>
      </c>
    </row>
    <row r="942" spans="7:26" x14ac:dyDescent="0.25">
      <c r="G942">
        <f t="shared" ca="1" si="199"/>
        <v>34</v>
      </c>
      <c r="H942" t="str">
        <f t="shared" si="200"/>
        <v/>
      </c>
      <c r="I942" t="str">
        <f t="shared" si="201"/>
        <v/>
      </c>
      <c r="J942" t="str">
        <f t="shared" si="202"/>
        <v/>
      </c>
      <c r="K942" t="str">
        <f t="shared" si="203"/>
        <v/>
      </c>
      <c r="M942">
        <f t="shared" ca="1" si="207"/>
        <v>0.92059153703058061</v>
      </c>
      <c r="N942" t="str">
        <f t="shared" ca="1" si="208"/>
        <v/>
      </c>
      <c r="O942" t="str">
        <f t="shared" ca="1" si="209"/>
        <v/>
      </c>
      <c r="P942" t="str">
        <f t="shared" ca="1" si="210"/>
        <v/>
      </c>
      <c r="Q942" t="str">
        <f t="shared" ca="1" si="211"/>
        <v/>
      </c>
      <c r="S942" s="53">
        <f t="shared" si="204"/>
        <v>1</v>
      </c>
      <c r="T942" s="53" t="str">
        <f t="shared" si="206"/>
        <v/>
      </c>
      <c r="U942" s="53" t="str">
        <f t="shared" si="206"/>
        <v/>
      </c>
      <c r="V942" s="53" t="str">
        <f t="shared" si="206"/>
        <v/>
      </c>
      <c r="W942" s="53" t="str">
        <f t="shared" si="206"/>
        <v/>
      </c>
      <c r="X942">
        <f t="shared" si="205"/>
        <v>941</v>
      </c>
      <c r="Z942">
        <v>941</v>
      </c>
    </row>
    <row r="943" spans="7:26" x14ac:dyDescent="0.25">
      <c r="G943" t="str">
        <f t="shared" si="199"/>
        <v/>
      </c>
      <c r="H943">
        <f t="shared" ca="1" si="200"/>
        <v>271</v>
      </c>
      <c r="I943" t="str">
        <f t="shared" si="201"/>
        <v/>
      </c>
      <c r="J943" t="str">
        <f t="shared" si="202"/>
        <v/>
      </c>
      <c r="K943" t="str">
        <f t="shared" si="203"/>
        <v/>
      </c>
      <c r="M943" t="str">
        <f t="shared" ca="1" si="207"/>
        <v/>
      </c>
      <c r="N943">
        <f t="shared" ca="1" si="208"/>
        <v>0.27403436256964486</v>
      </c>
      <c r="O943" t="str">
        <f t="shared" ca="1" si="209"/>
        <v/>
      </c>
      <c r="P943" t="str">
        <f t="shared" ca="1" si="210"/>
        <v/>
      </c>
      <c r="Q943" t="str">
        <f t="shared" ca="1" si="211"/>
        <v/>
      </c>
      <c r="S943" s="53" t="str">
        <f t="shared" si="204"/>
        <v/>
      </c>
      <c r="T943" s="53">
        <f t="shared" si="206"/>
        <v>1</v>
      </c>
      <c r="U943" s="53" t="str">
        <f t="shared" si="206"/>
        <v/>
      </c>
      <c r="V943" s="53" t="str">
        <f t="shared" si="206"/>
        <v/>
      </c>
      <c r="W943" s="53" t="str">
        <f t="shared" si="206"/>
        <v/>
      </c>
      <c r="X943">
        <f t="shared" si="205"/>
        <v>942</v>
      </c>
      <c r="Z943">
        <v>942</v>
      </c>
    </row>
    <row r="944" spans="7:26" x14ac:dyDescent="0.25">
      <c r="G944">
        <f t="shared" ca="1" si="199"/>
        <v>200</v>
      </c>
      <c r="H944" t="str">
        <f t="shared" si="200"/>
        <v/>
      </c>
      <c r="I944" t="str">
        <f t="shared" si="201"/>
        <v/>
      </c>
      <c r="J944" t="str">
        <f t="shared" si="202"/>
        <v/>
      </c>
      <c r="K944" t="str">
        <f t="shared" si="203"/>
        <v/>
      </c>
      <c r="M944">
        <f t="shared" ca="1" si="207"/>
        <v>0.54276939453240025</v>
      </c>
      <c r="N944" t="str">
        <f t="shared" ca="1" si="208"/>
        <v/>
      </c>
      <c r="O944" t="str">
        <f t="shared" ca="1" si="209"/>
        <v/>
      </c>
      <c r="P944" t="str">
        <f t="shared" ca="1" si="210"/>
        <v/>
      </c>
      <c r="Q944" t="str">
        <f t="shared" ca="1" si="211"/>
        <v/>
      </c>
      <c r="S944" s="53">
        <f t="shared" si="204"/>
        <v>1</v>
      </c>
      <c r="T944" s="53" t="str">
        <f t="shared" si="206"/>
        <v/>
      </c>
      <c r="U944" s="53" t="str">
        <f t="shared" si="206"/>
        <v/>
      </c>
      <c r="V944" s="53" t="str">
        <f t="shared" si="206"/>
        <v/>
      </c>
      <c r="W944" s="53" t="str">
        <f t="shared" si="206"/>
        <v/>
      </c>
      <c r="X944">
        <f t="shared" si="205"/>
        <v>943</v>
      </c>
      <c r="Z944">
        <v>943</v>
      </c>
    </row>
    <row r="945" spans="7:26" x14ac:dyDescent="0.25">
      <c r="G945" t="str">
        <f t="shared" si="199"/>
        <v/>
      </c>
      <c r="H945">
        <f t="shared" ca="1" si="200"/>
        <v>36</v>
      </c>
      <c r="I945">
        <f t="shared" ca="1" si="201"/>
        <v>137</v>
      </c>
      <c r="J945" t="str">
        <f t="shared" si="202"/>
        <v/>
      </c>
      <c r="K945" t="str">
        <f t="shared" si="203"/>
        <v/>
      </c>
      <c r="M945" t="str">
        <f t="shared" ca="1" si="207"/>
        <v/>
      </c>
      <c r="N945">
        <f t="shared" ca="1" si="208"/>
        <v>0.93202863638246647</v>
      </c>
      <c r="O945">
        <f t="shared" ca="1" si="209"/>
        <v>0.3336126318097683</v>
      </c>
      <c r="P945" t="str">
        <f t="shared" ca="1" si="210"/>
        <v/>
      </c>
      <c r="Q945" t="str">
        <f t="shared" ca="1" si="211"/>
        <v/>
      </c>
      <c r="S945" s="53" t="str">
        <f t="shared" si="204"/>
        <v/>
      </c>
      <c r="T945" s="53">
        <f t="shared" si="206"/>
        <v>1</v>
      </c>
      <c r="U945" s="53">
        <f t="shared" si="206"/>
        <v>1</v>
      </c>
      <c r="V945" s="53" t="str">
        <f t="shared" si="206"/>
        <v/>
      </c>
      <c r="W945" s="53" t="str">
        <f t="shared" si="206"/>
        <v/>
      </c>
      <c r="X945">
        <f t="shared" si="205"/>
        <v>944</v>
      </c>
      <c r="Z945">
        <v>944</v>
      </c>
    </row>
    <row r="946" spans="7:26" x14ac:dyDescent="0.25">
      <c r="G946" t="str">
        <f t="shared" si="199"/>
        <v/>
      </c>
      <c r="H946" t="str">
        <f t="shared" si="200"/>
        <v/>
      </c>
      <c r="I946" t="str">
        <f t="shared" si="201"/>
        <v/>
      </c>
      <c r="J946">
        <f t="shared" ca="1" si="202"/>
        <v>48</v>
      </c>
      <c r="K946" t="str">
        <f t="shared" si="203"/>
        <v/>
      </c>
      <c r="M946" t="str">
        <f t="shared" ca="1" si="207"/>
        <v/>
      </c>
      <c r="N946" t="str">
        <f t="shared" ca="1" si="208"/>
        <v/>
      </c>
      <c r="O946" t="str">
        <f t="shared" ca="1" si="209"/>
        <v/>
      </c>
      <c r="P946">
        <f t="shared" ca="1" si="210"/>
        <v>0.50771109681302762</v>
      </c>
      <c r="Q946" t="str">
        <f t="shared" ca="1" si="211"/>
        <v/>
      </c>
      <c r="S946" s="53" t="str">
        <f t="shared" si="204"/>
        <v/>
      </c>
      <c r="T946" s="53" t="str">
        <f t="shared" si="206"/>
        <v/>
      </c>
      <c r="U946" s="53" t="str">
        <f t="shared" si="206"/>
        <v/>
      </c>
      <c r="V946" s="53">
        <f t="shared" si="206"/>
        <v>1</v>
      </c>
      <c r="W946" s="53" t="str">
        <f t="shared" si="206"/>
        <v/>
      </c>
      <c r="X946">
        <f t="shared" si="205"/>
        <v>945</v>
      </c>
      <c r="Z946">
        <v>945</v>
      </c>
    </row>
    <row r="947" spans="7:26" x14ac:dyDescent="0.25">
      <c r="G947" t="str">
        <f t="shared" si="199"/>
        <v/>
      </c>
      <c r="H947">
        <f t="shared" ca="1" si="200"/>
        <v>316</v>
      </c>
      <c r="I947" t="str">
        <f t="shared" si="201"/>
        <v/>
      </c>
      <c r="J947" t="str">
        <f t="shared" si="202"/>
        <v/>
      </c>
      <c r="K947" t="str">
        <f t="shared" si="203"/>
        <v/>
      </c>
      <c r="M947" t="str">
        <f t="shared" ca="1" si="207"/>
        <v/>
      </c>
      <c r="N947">
        <f t="shared" ca="1" si="208"/>
        <v>0.18785514169734063</v>
      </c>
      <c r="O947" t="str">
        <f t="shared" ca="1" si="209"/>
        <v/>
      </c>
      <c r="P947" t="str">
        <f t="shared" ca="1" si="210"/>
        <v/>
      </c>
      <c r="Q947" t="str">
        <f t="shared" ca="1" si="211"/>
        <v/>
      </c>
      <c r="S947" s="53" t="str">
        <f t="shared" si="204"/>
        <v/>
      </c>
      <c r="T947" s="53">
        <f t="shared" si="206"/>
        <v>1</v>
      </c>
      <c r="U947" s="53" t="str">
        <f t="shared" si="206"/>
        <v/>
      </c>
      <c r="V947" s="53" t="str">
        <f t="shared" si="206"/>
        <v/>
      </c>
      <c r="W947" s="53" t="str">
        <f t="shared" si="206"/>
        <v/>
      </c>
      <c r="X947">
        <f t="shared" si="205"/>
        <v>946</v>
      </c>
      <c r="Z947">
        <v>946</v>
      </c>
    </row>
    <row r="948" spans="7:26" x14ac:dyDescent="0.25">
      <c r="G948">
        <f t="shared" ca="1" si="199"/>
        <v>74</v>
      </c>
      <c r="H948" t="str">
        <f t="shared" si="200"/>
        <v/>
      </c>
      <c r="I948" t="str">
        <f t="shared" si="201"/>
        <v/>
      </c>
      <c r="J948" t="str">
        <f t="shared" si="202"/>
        <v/>
      </c>
      <c r="K948" t="str">
        <f t="shared" si="203"/>
        <v/>
      </c>
      <c r="M948">
        <f t="shared" ca="1" si="207"/>
        <v>0.82596542156976649</v>
      </c>
      <c r="N948" t="str">
        <f t="shared" ca="1" si="208"/>
        <v/>
      </c>
      <c r="O948" t="str">
        <f t="shared" ca="1" si="209"/>
        <v/>
      </c>
      <c r="P948" t="str">
        <f t="shared" ca="1" si="210"/>
        <v/>
      </c>
      <c r="Q948" t="str">
        <f t="shared" ca="1" si="211"/>
        <v/>
      </c>
      <c r="S948" s="53">
        <f t="shared" si="204"/>
        <v>1</v>
      </c>
      <c r="T948" s="53" t="str">
        <f t="shared" si="206"/>
        <v/>
      </c>
      <c r="U948" s="53" t="str">
        <f t="shared" si="206"/>
        <v/>
      </c>
      <c r="V948" s="53" t="str">
        <f t="shared" si="206"/>
        <v/>
      </c>
      <c r="W948" s="53" t="str">
        <f t="shared" si="206"/>
        <v/>
      </c>
      <c r="X948">
        <f t="shared" si="205"/>
        <v>947</v>
      </c>
      <c r="Z948">
        <v>947</v>
      </c>
    </row>
    <row r="949" spans="7:26" x14ac:dyDescent="0.25">
      <c r="G949" t="str">
        <f t="shared" si="199"/>
        <v/>
      </c>
      <c r="H949">
        <f t="shared" ca="1" si="200"/>
        <v>184</v>
      </c>
      <c r="I949">
        <f t="shared" ca="1" si="201"/>
        <v>30</v>
      </c>
      <c r="J949" t="str">
        <f t="shared" si="202"/>
        <v/>
      </c>
      <c r="K949" t="str">
        <f t="shared" si="203"/>
        <v/>
      </c>
      <c r="M949" t="str">
        <f t="shared" ca="1" si="207"/>
        <v/>
      </c>
      <c r="N949">
        <f t="shared" ca="1" si="208"/>
        <v>0.49933802344287037</v>
      </c>
      <c r="O949">
        <f t="shared" ca="1" si="209"/>
        <v>0.87160073270090566</v>
      </c>
      <c r="P949" t="str">
        <f t="shared" ca="1" si="210"/>
        <v/>
      </c>
      <c r="Q949" t="str">
        <f t="shared" ca="1" si="211"/>
        <v/>
      </c>
      <c r="S949" s="53" t="str">
        <f t="shared" si="204"/>
        <v/>
      </c>
      <c r="T949" s="53">
        <f t="shared" si="206"/>
        <v>1</v>
      </c>
      <c r="U949" s="53">
        <f t="shared" si="206"/>
        <v>1</v>
      </c>
      <c r="V949" s="53" t="str">
        <f t="shared" si="206"/>
        <v/>
      </c>
      <c r="W949" s="53" t="str">
        <f t="shared" si="206"/>
        <v/>
      </c>
      <c r="X949">
        <f t="shared" si="205"/>
        <v>948</v>
      </c>
      <c r="Z949">
        <v>948</v>
      </c>
    </row>
    <row r="950" spans="7:26" x14ac:dyDescent="0.25">
      <c r="G950">
        <f t="shared" ca="1" si="199"/>
        <v>231</v>
      </c>
      <c r="H950" t="str">
        <f t="shared" si="200"/>
        <v/>
      </c>
      <c r="I950" t="str">
        <f t="shared" si="201"/>
        <v/>
      </c>
      <c r="J950" t="str">
        <f t="shared" si="202"/>
        <v/>
      </c>
      <c r="K950" t="str">
        <f t="shared" si="203"/>
        <v/>
      </c>
      <c r="M950">
        <f t="shared" ca="1" si="207"/>
        <v>0.44746731509875337</v>
      </c>
      <c r="N950" t="str">
        <f t="shared" ca="1" si="208"/>
        <v/>
      </c>
      <c r="O950" t="str">
        <f t="shared" ca="1" si="209"/>
        <v/>
      </c>
      <c r="P950" t="str">
        <f t="shared" ca="1" si="210"/>
        <v/>
      </c>
      <c r="Q950" t="str">
        <f t="shared" ca="1" si="211"/>
        <v/>
      </c>
      <c r="S950" s="53">
        <f t="shared" si="204"/>
        <v>1</v>
      </c>
      <c r="T950" s="53" t="str">
        <f t="shared" si="206"/>
        <v/>
      </c>
      <c r="U950" s="53" t="str">
        <f t="shared" si="206"/>
        <v/>
      </c>
      <c r="V950" s="53" t="str">
        <f t="shared" si="206"/>
        <v/>
      </c>
      <c r="W950" s="53" t="str">
        <f t="shared" si="206"/>
        <v/>
      </c>
      <c r="X950">
        <f t="shared" si="205"/>
        <v>949</v>
      </c>
      <c r="Z950">
        <v>949</v>
      </c>
    </row>
    <row r="951" spans="7:26" x14ac:dyDescent="0.25">
      <c r="G951" t="str">
        <f t="shared" si="199"/>
        <v/>
      </c>
      <c r="H951" t="str">
        <f t="shared" si="200"/>
        <v/>
      </c>
      <c r="I951" t="str">
        <f t="shared" si="201"/>
        <v/>
      </c>
      <c r="J951" t="str">
        <f t="shared" si="202"/>
        <v/>
      </c>
      <c r="K951" t="str">
        <f t="shared" si="203"/>
        <v/>
      </c>
      <c r="M951" t="str">
        <f t="shared" ca="1" si="207"/>
        <v/>
      </c>
      <c r="N951" t="str">
        <f t="shared" ca="1" si="208"/>
        <v/>
      </c>
      <c r="O951" t="str">
        <f t="shared" ca="1" si="209"/>
        <v/>
      </c>
      <c r="P951" t="str">
        <f t="shared" ca="1" si="210"/>
        <v/>
      </c>
      <c r="Q951" t="str">
        <f t="shared" ca="1" si="211"/>
        <v/>
      </c>
      <c r="S951" s="53" t="str">
        <f t="shared" si="204"/>
        <v/>
      </c>
      <c r="T951" s="53" t="str">
        <f t="shared" si="206"/>
        <v/>
      </c>
      <c r="U951" s="53" t="str">
        <f t="shared" si="206"/>
        <v/>
      </c>
      <c r="V951" s="53" t="str">
        <f t="shared" si="206"/>
        <v/>
      </c>
      <c r="W951" s="53" t="str">
        <f t="shared" si="206"/>
        <v/>
      </c>
      <c r="X951" t="str">
        <f t="shared" si="205"/>
        <v/>
      </c>
      <c r="Z951">
        <v>950</v>
      </c>
    </row>
    <row r="952" spans="7:26" x14ac:dyDescent="0.25">
      <c r="G952">
        <f t="shared" ca="1" si="199"/>
        <v>191</v>
      </c>
      <c r="H952" t="str">
        <f t="shared" si="200"/>
        <v/>
      </c>
      <c r="I952" t="str">
        <f t="shared" si="201"/>
        <v/>
      </c>
      <c r="J952" t="str">
        <f t="shared" si="202"/>
        <v/>
      </c>
      <c r="K952" t="str">
        <f t="shared" si="203"/>
        <v/>
      </c>
      <c r="M952">
        <f t="shared" ca="1" si="207"/>
        <v>0.56613148520568413</v>
      </c>
      <c r="N952" t="str">
        <f t="shared" ca="1" si="208"/>
        <v/>
      </c>
      <c r="O952" t="str">
        <f t="shared" ca="1" si="209"/>
        <v/>
      </c>
      <c r="P952" t="str">
        <f t="shared" ca="1" si="210"/>
        <v/>
      </c>
      <c r="Q952" t="str">
        <f t="shared" ca="1" si="211"/>
        <v/>
      </c>
      <c r="S952" s="53">
        <f t="shared" si="204"/>
        <v>1</v>
      </c>
      <c r="T952" s="53" t="str">
        <f t="shared" si="206"/>
        <v/>
      </c>
      <c r="U952" s="53" t="str">
        <f t="shared" si="206"/>
        <v/>
      </c>
      <c r="V952" s="53" t="str">
        <f t="shared" si="206"/>
        <v/>
      </c>
      <c r="W952" s="53" t="str">
        <f t="shared" si="206"/>
        <v/>
      </c>
      <c r="X952">
        <f t="shared" si="205"/>
        <v>951</v>
      </c>
      <c r="Z952">
        <v>951</v>
      </c>
    </row>
    <row r="953" spans="7:26" x14ac:dyDescent="0.25">
      <c r="G953" t="str">
        <f t="shared" si="199"/>
        <v/>
      </c>
      <c r="H953">
        <f t="shared" ca="1" si="200"/>
        <v>341</v>
      </c>
      <c r="I953">
        <f t="shared" ca="1" si="201"/>
        <v>4</v>
      </c>
      <c r="J953" t="str">
        <f t="shared" si="202"/>
        <v/>
      </c>
      <c r="K953" t="str">
        <f t="shared" si="203"/>
        <v/>
      </c>
      <c r="M953" t="str">
        <f t="shared" ca="1" si="207"/>
        <v/>
      </c>
      <c r="N953">
        <f t="shared" ca="1" si="208"/>
        <v>0.1462970779442101</v>
      </c>
      <c r="O953">
        <f t="shared" ca="1" si="209"/>
        <v>0.99048508814137581</v>
      </c>
      <c r="P953" t="str">
        <f t="shared" ca="1" si="210"/>
        <v/>
      </c>
      <c r="Q953" t="str">
        <f t="shared" ca="1" si="211"/>
        <v/>
      </c>
      <c r="S953" s="53" t="str">
        <f t="shared" si="204"/>
        <v/>
      </c>
      <c r="T953" s="53">
        <f t="shared" si="206"/>
        <v>1</v>
      </c>
      <c r="U953" s="53">
        <f t="shared" si="206"/>
        <v>1</v>
      </c>
      <c r="V953" s="53" t="str">
        <f t="shared" si="206"/>
        <v/>
      </c>
      <c r="W953" s="53" t="str">
        <f t="shared" si="206"/>
        <v/>
      </c>
      <c r="X953">
        <f t="shared" si="205"/>
        <v>952</v>
      </c>
      <c r="Z953">
        <v>952</v>
      </c>
    </row>
    <row r="954" spans="7:26" x14ac:dyDescent="0.25">
      <c r="G954">
        <f t="shared" ca="1" si="199"/>
        <v>162</v>
      </c>
      <c r="H954" t="str">
        <f t="shared" si="200"/>
        <v/>
      </c>
      <c r="I954" t="str">
        <f t="shared" si="201"/>
        <v/>
      </c>
      <c r="J954" t="str">
        <f t="shared" si="202"/>
        <v/>
      </c>
      <c r="K954" t="str">
        <f t="shared" si="203"/>
        <v/>
      </c>
      <c r="M954">
        <f t="shared" ca="1" si="207"/>
        <v>0.6264441632226323</v>
      </c>
      <c r="N954" t="str">
        <f t="shared" ca="1" si="208"/>
        <v/>
      </c>
      <c r="O954" t="str">
        <f t="shared" ca="1" si="209"/>
        <v/>
      </c>
      <c r="P954" t="str">
        <f t="shared" ca="1" si="210"/>
        <v/>
      </c>
      <c r="Q954" t="str">
        <f t="shared" ca="1" si="211"/>
        <v/>
      </c>
      <c r="S954" s="53">
        <f t="shared" si="204"/>
        <v>1</v>
      </c>
      <c r="T954" s="53" t="str">
        <f t="shared" si="206"/>
        <v/>
      </c>
      <c r="U954" s="53" t="str">
        <f t="shared" si="206"/>
        <v/>
      </c>
      <c r="V954" s="53" t="str">
        <f t="shared" si="206"/>
        <v/>
      </c>
      <c r="W954" s="53" t="str">
        <f t="shared" si="206"/>
        <v/>
      </c>
      <c r="X954">
        <f t="shared" si="205"/>
        <v>953</v>
      </c>
      <c r="Z954">
        <v>953</v>
      </c>
    </row>
    <row r="955" spans="7:26" x14ac:dyDescent="0.25">
      <c r="G955" t="str">
        <f t="shared" si="199"/>
        <v/>
      </c>
      <c r="H955">
        <f t="shared" ca="1" si="200"/>
        <v>231</v>
      </c>
      <c r="I955" t="str">
        <f t="shared" si="201"/>
        <v/>
      </c>
      <c r="J955" t="str">
        <f t="shared" si="202"/>
        <v/>
      </c>
      <c r="K955" t="str">
        <f t="shared" si="203"/>
        <v/>
      </c>
      <c r="M955" t="str">
        <f t="shared" ca="1" si="207"/>
        <v/>
      </c>
      <c r="N955">
        <f t="shared" ca="1" si="208"/>
        <v>0.3825748470512883</v>
      </c>
      <c r="O955" t="str">
        <f t="shared" ca="1" si="209"/>
        <v/>
      </c>
      <c r="P955" t="str">
        <f t="shared" ca="1" si="210"/>
        <v/>
      </c>
      <c r="Q955" t="str">
        <f t="shared" ca="1" si="211"/>
        <v/>
      </c>
      <c r="S955" s="53" t="str">
        <f t="shared" si="204"/>
        <v/>
      </c>
      <c r="T955" s="53">
        <f t="shared" si="206"/>
        <v>1</v>
      </c>
      <c r="U955" s="53" t="str">
        <f t="shared" si="206"/>
        <v/>
      </c>
      <c r="V955" s="53" t="str">
        <f t="shared" si="206"/>
        <v/>
      </c>
      <c r="W955" s="53" t="str">
        <f t="shared" si="206"/>
        <v/>
      </c>
      <c r="X955">
        <f t="shared" si="205"/>
        <v>954</v>
      </c>
      <c r="Z955">
        <v>954</v>
      </c>
    </row>
    <row r="956" spans="7:26" x14ac:dyDescent="0.25">
      <c r="G956" t="str">
        <f t="shared" si="199"/>
        <v/>
      </c>
      <c r="H956" t="str">
        <f t="shared" si="200"/>
        <v/>
      </c>
      <c r="I956" t="str">
        <f t="shared" si="201"/>
        <v/>
      </c>
      <c r="J956">
        <f t="shared" ca="1" si="202"/>
        <v>17</v>
      </c>
      <c r="K956" t="str">
        <f t="shared" si="203"/>
        <v/>
      </c>
      <c r="M956" t="str">
        <f t="shared" ca="1" si="207"/>
        <v/>
      </c>
      <c r="N956" t="str">
        <f t="shared" ca="1" si="208"/>
        <v/>
      </c>
      <c r="O956" t="str">
        <f t="shared" ca="1" si="209"/>
        <v/>
      </c>
      <c r="P956">
        <f t="shared" ca="1" si="210"/>
        <v>0.79593546269438742</v>
      </c>
      <c r="Q956" t="str">
        <f t="shared" ca="1" si="211"/>
        <v/>
      </c>
      <c r="S956" s="53" t="str">
        <f t="shared" si="204"/>
        <v/>
      </c>
      <c r="T956" s="53" t="str">
        <f t="shared" si="206"/>
        <v/>
      </c>
      <c r="U956" s="53" t="str">
        <f t="shared" si="206"/>
        <v/>
      </c>
      <c r="V956" s="53">
        <f t="shared" si="206"/>
        <v>1</v>
      </c>
      <c r="W956" s="53" t="str">
        <f t="shared" si="206"/>
        <v/>
      </c>
      <c r="X956">
        <f t="shared" si="205"/>
        <v>955</v>
      </c>
      <c r="Z956">
        <v>955</v>
      </c>
    </row>
    <row r="957" spans="7:26" x14ac:dyDescent="0.25">
      <c r="G957" t="str">
        <f t="shared" si="199"/>
        <v/>
      </c>
      <c r="H957">
        <f t="shared" ca="1" si="200"/>
        <v>145</v>
      </c>
      <c r="I957">
        <f t="shared" ca="1" si="201"/>
        <v>101</v>
      </c>
      <c r="J957" t="str">
        <f t="shared" si="202"/>
        <v/>
      </c>
      <c r="K957" t="str">
        <f t="shared" si="203"/>
        <v/>
      </c>
      <c r="M957" t="str">
        <f t="shared" ca="1" si="207"/>
        <v/>
      </c>
      <c r="N957">
        <f t="shared" ca="1" si="208"/>
        <v>0.60929813579006808</v>
      </c>
      <c r="O957">
        <f t="shared" ca="1" si="209"/>
        <v>0.52147651021963737</v>
      </c>
      <c r="P957" t="str">
        <f t="shared" ca="1" si="210"/>
        <v/>
      </c>
      <c r="Q957" t="str">
        <f t="shared" ca="1" si="211"/>
        <v/>
      </c>
      <c r="S957" s="53" t="str">
        <f t="shared" si="204"/>
        <v/>
      </c>
      <c r="T957" s="53">
        <f t="shared" si="206"/>
        <v>1</v>
      </c>
      <c r="U957" s="53">
        <f t="shared" si="206"/>
        <v>1</v>
      </c>
      <c r="V957" s="53" t="str">
        <f t="shared" si="206"/>
        <v/>
      </c>
      <c r="W957" s="53" t="str">
        <f t="shared" si="206"/>
        <v/>
      </c>
      <c r="X957">
        <f t="shared" si="205"/>
        <v>956</v>
      </c>
      <c r="Z957">
        <v>956</v>
      </c>
    </row>
    <row r="958" spans="7:26" x14ac:dyDescent="0.25">
      <c r="G958">
        <f t="shared" ca="1" si="199"/>
        <v>136</v>
      </c>
      <c r="H958" t="str">
        <f t="shared" si="200"/>
        <v/>
      </c>
      <c r="I958" t="str">
        <f t="shared" si="201"/>
        <v/>
      </c>
      <c r="J958" t="str">
        <f t="shared" si="202"/>
        <v/>
      </c>
      <c r="K958" t="str">
        <f t="shared" si="203"/>
        <v/>
      </c>
      <c r="M958">
        <f t="shared" ca="1" si="207"/>
        <v>0.67776337615932403</v>
      </c>
      <c r="N958" t="str">
        <f t="shared" ca="1" si="208"/>
        <v/>
      </c>
      <c r="O958" t="str">
        <f t="shared" ca="1" si="209"/>
        <v/>
      </c>
      <c r="P958" t="str">
        <f t="shared" ca="1" si="210"/>
        <v/>
      </c>
      <c r="Q958" t="str">
        <f t="shared" ca="1" si="211"/>
        <v/>
      </c>
      <c r="S958" s="53">
        <f t="shared" si="204"/>
        <v>1</v>
      </c>
      <c r="T958" s="53" t="str">
        <f t="shared" si="206"/>
        <v/>
      </c>
      <c r="U958" s="53" t="str">
        <f t="shared" si="206"/>
        <v/>
      </c>
      <c r="V958" s="53" t="str">
        <f t="shared" si="206"/>
        <v/>
      </c>
      <c r="W958" s="53" t="str">
        <f t="shared" si="206"/>
        <v/>
      </c>
      <c r="X958">
        <f t="shared" si="205"/>
        <v>957</v>
      </c>
      <c r="Z958">
        <v>957</v>
      </c>
    </row>
    <row r="959" spans="7:26" x14ac:dyDescent="0.25">
      <c r="G959" t="str">
        <f t="shared" si="199"/>
        <v/>
      </c>
      <c r="H959">
        <f t="shared" ca="1" si="200"/>
        <v>33</v>
      </c>
      <c r="I959" t="str">
        <f t="shared" si="201"/>
        <v/>
      </c>
      <c r="J959" t="str">
        <f t="shared" si="202"/>
        <v/>
      </c>
      <c r="K959" t="str">
        <f t="shared" si="203"/>
        <v/>
      </c>
      <c r="M959" t="str">
        <f t="shared" ca="1" si="207"/>
        <v/>
      </c>
      <c r="N959">
        <f t="shared" ca="1" si="208"/>
        <v>0.93648226735613227</v>
      </c>
      <c r="O959" t="str">
        <f t="shared" ca="1" si="209"/>
        <v/>
      </c>
      <c r="P959" t="str">
        <f t="shared" ca="1" si="210"/>
        <v/>
      </c>
      <c r="Q959" t="str">
        <f t="shared" ca="1" si="211"/>
        <v/>
      </c>
      <c r="S959" s="53" t="str">
        <f t="shared" si="204"/>
        <v/>
      </c>
      <c r="T959" s="53">
        <f t="shared" si="206"/>
        <v>1</v>
      </c>
      <c r="U959" s="53" t="str">
        <f t="shared" si="206"/>
        <v/>
      </c>
      <c r="V959" s="53" t="str">
        <f t="shared" si="206"/>
        <v/>
      </c>
      <c r="W959" s="53" t="str">
        <f t="shared" si="206"/>
        <v/>
      </c>
      <c r="X959">
        <f t="shared" si="205"/>
        <v>958</v>
      </c>
      <c r="Z959">
        <v>958</v>
      </c>
    </row>
    <row r="960" spans="7:26" x14ac:dyDescent="0.25">
      <c r="G960">
        <f t="shared" ca="1" si="199"/>
        <v>72</v>
      </c>
      <c r="H960" t="str">
        <f t="shared" si="200"/>
        <v/>
      </c>
      <c r="I960" t="str">
        <f t="shared" si="201"/>
        <v/>
      </c>
      <c r="J960" t="str">
        <f t="shared" si="202"/>
        <v/>
      </c>
      <c r="K960" t="str">
        <f t="shared" si="203"/>
        <v/>
      </c>
      <c r="M960">
        <f t="shared" ca="1" si="207"/>
        <v>0.82975926776379139</v>
      </c>
      <c r="N960" t="str">
        <f t="shared" ca="1" si="208"/>
        <v/>
      </c>
      <c r="O960" t="str">
        <f t="shared" ca="1" si="209"/>
        <v/>
      </c>
      <c r="P960" t="str">
        <f t="shared" ca="1" si="210"/>
        <v/>
      </c>
      <c r="Q960" t="str">
        <f t="shared" ca="1" si="211"/>
        <v/>
      </c>
      <c r="S960" s="53">
        <f t="shared" si="204"/>
        <v>1</v>
      </c>
      <c r="T960" s="53" t="str">
        <f t="shared" si="206"/>
        <v/>
      </c>
      <c r="U960" s="53" t="str">
        <f t="shared" si="206"/>
        <v/>
      </c>
      <c r="V960" s="53" t="str">
        <f t="shared" si="206"/>
        <v/>
      </c>
      <c r="W960" s="53" t="str">
        <f t="shared" si="206"/>
        <v/>
      </c>
      <c r="X960">
        <f t="shared" si="205"/>
        <v>959</v>
      </c>
      <c r="Z960">
        <v>959</v>
      </c>
    </row>
    <row r="961" spans="7:26" x14ac:dyDescent="0.25">
      <c r="G961" t="str">
        <f t="shared" si="199"/>
        <v/>
      </c>
      <c r="H961" t="str">
        <f t="shared" si="200"/>
        <v/>
      </c>
      <c r="I961" t="str">
        <f t="shared" si="201"/>
        <v/>
      </c>
      <c r="J961" t="str">
        <f t="shared" si="202"/>
        <v/>
      </c>
      <c r="K961" t="str">
        <f t="shared" si="203"/>
        <v/>
      </c>
      <c r="M961" t="str">
        <f t="shared" ca="1" si="207"/>
        <v/>
      </c>
      <c r="N961" t="str">
        <f t="shared" ca="1" si="208"/>
        <v/>
      </c>
      <c r="O961" t="str">
        <f t="shared" ca="1" si="209"/>
        <v/>
      </c>
      <c r="P961" t="str">
        <f t="shared" ca="1" si="210"/>
        <v/>
      </c>
      <c r="Q961" t="str">
        <f t="shared" ca="1" si="211"/>
        <v/>
      </c>
      <c r="S961" s="53" t="str">
        <f t="shared" si="204"/>
        <v/>
      </c>
      <c r="T961" s="53" t="str">
        <f t="shared" si="206"/>
        <v/>
      </c>
      <c r="U961" s="53" t="str">
        <f t="shared" si="206"/>
        <v/>
      </c>
      <c r="V961" s="53" t="str">
        <f t="shared" si="206"/>
        <v/>
      </c>
      <c r="W961" s="53" t="str">
        <f t="shared" si="206"/>
        <v/>
      </c>
      <c r="X961" t="str">
        <f t="shared" si="205"/>
        <v/>
      </c>
      <c r="Z961">
        <v>960</v>
      </c>
    </row>
    <row r="962" spans="7:26" x14ac:dyDescent="0.25">
      <c r="G962">
        <f t="shared" ca="1" si="199"/>
        <v>230</v>
      </c>
      <c r="H962" t="str">
        <f t="shared" si="200"/>
        <v/>
      </c>
      <c r="I962" t="str">
        <f t="shared" si="201"/>
        <v/>
      </c>
      <c r="J962" t="str">
        <f t="shared" si="202"/>
        <v/>
      </c>
      <c r="K962" t="str">
        <f t="shared" si="203"/>
        <v/>
      </c>
      <c r="M962">
        <f t="shared" ca="1" si="207"/>
        <v>0.44924886722746071</v>
      </c>
      <c r="N962" t="str">
        <f t="shared" ca="1" si="208"/>
        <v/>
      </c>
      <c r="O962" t="str">
        <f t="shared" ca="1" si="209"/>
        <v/>
      </c>
      <c r="P962" t="str">
        <f t="shared" ca="1" si="210"/>
        <v/>
      </c>
      <c r="Q962" t="str">
        <f t="shared" ca="1" si="211"/>
        <v/>
      </c>
      <c r="S962" s="53">
        <f t="shared" si="204"/>
        <v>1</v>
      </c>
      <c r="T962" s="53" t="str">
        <f t="shared" si="206"/>
        <v/>
      </c>
      <c r="U962" s="53" t="str">
        <f t="shared" si="206"/>
        <v/>
      </c>
      <c r="V962" s="53" t="str">
        <f t="shared" si="206"/>
        <v/>
      </c>
      <c r="W962" s="53" t="str">
        <f t="shared" si="206"/>
        <v/>
      </c>
      <c r="X962">
        <f t="shared" si="205"/>
        <v>961</v>
      </c>
      <c r="Z962">
        <v>961</v>
      </c>
    </row>
    <row r="963" spans="7:26" x14ac:dyDescent="0.25">
      <c r="G963" t="str">
        <f t="shared" ref="G963:G1000" si="212">IF(S963&lt;&gt;"",RANK(M963,M:M),"")</f>
        <v/>
      </c>
      <c r="H963">
        <f t="shared" ref="H963:H1000" ca="1" si="213">IF(T963&lt;&gt;"",RANK(N963,N:N),"")</f>
        <v>98</v>
      </c>
      <c r="I963" t="str">
        <f t="shared" ref="I963:I1000" si="214">IF(U963&lt;&gt;"",RANK(O963,O:O),"")</f>
        <v/>
      </c>
      <c r="J963" t="str">
        <f t="shared" ref="J963:J1000" si="215">IF(V963&lt;&gt;"",RANK(P963,P:P),"")</f>
        <v/>
      </c>
      <c r="K963" t="str">
        <f t="shared" ref="K963:K1000" si="216">IF(W963&lt;&gt;"",RANK(Q963,Q:Q),"")</f>
        <v/>
      </c>
      <c r="M963" t="str">
        <f t="shared" ca="1" si="207"/>
        <v/>
      </c>
      <c r="N963">
        <f t="shared" ca="1" si="208"/>
        <v>0.7256755941864248</v>
      </c>
      <c r="O963" t="str">
        <f t="shared" ca="1" si="209"/>
        <v/>
      </c>
      <c r="P963" t="str">
        <f t="shared" ca="1" si="210"/>
        <v/>
      </c>
      <c r="Q963" t="str">
        <f t="shared" ca="1" si="211"/>
        <v/>
      </c>
      <c r="S963" s="53" t="str">
        <f t="shared" ref="S963:S1000" si="217">IF(X963&lt;&gt;"",IF(SUM(T963:W963)=0,1,""),"")</f>
        <v/>
      </c>
      <c r="T963" s="53">
        <f t="shared" si="206"/>
        <v>1</v>
      </c>
      <c r="U963" s="53" t="str">
        <f t="shared" si="206"/>
        <v/>
      </c>
      <c r="V963" s="53" t="str">
        <f t="shared" si="206"/>
        <v/>
      </c>
      <c r="W963" s="53" t="str">
        <f t="shared" si="206"/>
        <v/>
      </c>
      <c r="X963">
        <f t="shared" ref="X963:X1000" si="218">IF(MOD(Z963,10)&lt;&gt;0,Z963,"")</f>
        <v>962</v>
      </c>
      <c r="Z963">
        <v>962</v>
      </c>
    </row>
    <row r="964" spans="7:26" x14ac:dyDescent="0.25">
      <c r="G964">
        <f t="shared" ca="1" si="212"/>
        <v>130</v>
      </c>
      <c r="H964" t="str">
        <f t="shared" si="213"/>
        <v/>
      </c>
      <c r="I964" t="str">
        <f t="shared" si="214"/>
        <v/>
      </c>
      <c r="J964" t="str">
        <f t="shared" si="215"/>
        <v/>
      </c>
      <c r="K964" t="str">
        <f t="shared" si="216"/>
        <v/>
      </c>
      <c r="M964">
        <f t="shared" ca="1" si="207"/>
        <v>0.69538841141662255</v>
      </c>
      <c r="N964" t="str">
        <f t="shared" ca="1" si="208"/>
        <v/>
      </c>
      <c r="O964" t="str">
        <f t="shared" ca="1" si="209"/>
        <v/>
      </c>
      <c r="P964" t="str">
        <f t="shared" ca="1" si="210"/>
        <v/>
      </c>
      <c r="Q964" t="str">
        <f t="shared" ca="1" si="211"/>
        <v/>
      </c>
      <c r="S964" s="53">
        <f t="shared" si="217"/>
        <v>1</v>
      </c>
      <c r="T964" s="53" t="str">
        <f t="shared" si="206"/>
        <v/>
      </c>
      <c r="U964" s="53" t="str">
        <f t="shared" si="206"/>
        <v/>
      </c>
      <c r="V964" s="53" t="str">
        <f t="shared" si="206"/>
        <v/>
      </c>
      <c r="W964" s="53" t="str">
        <f t="shared" si="206"/>
        <v/>
      </c>
      <c r="X964">
        <f t="shared" si="218"/>
        <v>963</v>
      </c>
      <c r="Z964">
        <v>963</v>
      </c>
    </row>
    <row r="965" spans="7:26" x14ac:dyDescent="0.25">
      <c r="G965" t="str">
        <f t="shared" si="212"/>
        <v/>
      </c>
      <c r="H965">
        <f t="shared" ca="1" si="213"/>
        <v>348</v>
      </c>
      <c r="I965">
        <f t="shared" ca="1" si="214"/>
        <v>131</v>
      </c>
      <c r="J965" t="str">
        <f t="shared" si="215"/>
        <v/>
      </c>
      <c r="K965" t="str">
        <f t="shared" si="216"/>
        <v/>
      </c>
      <c r="M965" t="str">
        <f t="shared" ca="1" si="207"/>
        <v/>
      </c>
      <c r="N965">
        <f t="shared" ca="1" si="208"/>
        <v>0.11988660742306889</v>
      </c>
      <c r="O965">
        <f t="shared" ca="1" si="209"/>
        <v>0.35566807272109202</v>
      </c>
      <c r="P965" t="str">
        <f t="shared" ca="1" si="210"/>
        <v/>
      </c>
      <c r="Q965" t="str">
        <f t="shared" ca="1" si="211"/>
        <v/>
      </c>
      <c r="S965" s="53" t="str">
        <f t="shared" si="217"/>
        <v/>
      </c>
      <c r="T965" s="53">
        <f t="shared" si="206"/>
        <v>1</v>
      </c>
      <c r="U965" s="53">
        <f t="shared" si="206"/>
        <v>1</v>
      </c>
      <c r="V965" s="53" t="str">
        <f t="shared" si="206"/>
        <v/>
      </c>
      <c r="W965" s="53" t="str">
        <f t="shared" si="206"/>
        <v/>
      </c>
      <c r="X965">
        <f t="shared" si="218"/>
        <v>964</v>
      </c>
      <c r="Z965">
        <v>964</v>
      </c>
    </row>
    <row r="966" spans="7:26" x14ac:dyDescent="0.25">
      <c r="G966" t="str">
        <f t="shared" si="212"/>
        <v/>
      </c>
      <c r="H966" t="str">
        <f t="shared" si="213"/>
        <v/>
      </c>
      <c r="I966" t="str">
        <f t="shared" si="214"/>
        <v/>
      </c>
      <c r="J966">
        <f t="shared" ca="1" si="215"/>
        <v>8</v>
      </c>
      <c r="K966" t="str">
        <f t="shared" si="216"/>
        <v/>
      </c>
      <c r="M966" t="str">
        <f t="shared" ca="1" si="207"/>
        <v/>
      </c>
      <c r="N966" t="str">
        <f t="shared" ca="1" si="208"/>
        <v/>
      </c>
      <c r="O966" t="str">
        <f t="shared" ca="1" si="209"/>
        <v/>
      </c>
      <c r="P966">
        <f t="shared" ca="1" si="210"/>
        <v>0.91212829033203302</v>
      </c>
      <c r="Q966" t="str">
        <f t="shared" ca="1" si="211"/>
        <v/>
      </c>
      <c r="S966" s="53" t="str">
        <f t="shared" si="217"/>
        <v/>
      </c>
      <c r="T966" s="53" t="str">
        <f t="shared" si="206"/>
        <v/>
      </c>
      <c r="U966" s="53" t="str">
        <f t="shared" si="206"/>
        <v/>
      </c>
      <c r="V966" s="53">
        <f t="shared" si="206"/>
        <v>1</v>
      </c>
      <c r="W966" s="53" t="str">
        <f t="shared" si="206"/>
        <v/>
      </c>
      <c r="X966">
        <f t="shared" si="218"/>
        <v>965</v>
      </c>
      <c r="Z966">
        <v>965</v>
      </c>
    </row>
    <row r="967" spans="7:26" x14ac:dyDescent="0.25">
      <c r="G967" t="str">
        <f t="shared" si="212"/>
        <v/>
      </c>
      <c r="H967">
        <f t="shared" ca="1" si="213"/>
        <v>220</v>
      </c>
      <c r="I967" t="str">
        <f t="shared" si="214"/>
        <v/>
      </c>
      <c r="J967" t="str">
        <f t="shared" si="215"/>
        <v/>
      </c>
      <c r="K967" t="str">
        <f t="shared" si="216"/>
        <v/>
      </c>
      <c r="M967" t="str">
        <f t="shared" ca="1" si="207"/>
        <v/>
      </c>
      <c r="N967">
        <f t="shared" ca="1" si="208"/>
        <v>0.40907138171474677</v>
      </c>
      <c r="O967" t="str">
        <f t="shared" ca="1" si="209"/>
        <v/>
      </c>
      <c r="P967" t="str">
        <f t="shared" ca="1" si="210"/>
        <v/>
      </c>
      <c r="Q967" t="str">
        <f t="shared" ca="1" si="211"/>
        <v/>
      </c>
      <c r="S967" s="53" t="str">
        <f t="shared" si="217"/>
        <v/>
      </c>
      <c r="T967" s="53">
        <f t="shared" si="206"/>
        <v>1</v>
      </c>
      <c r="U967" s="53" t="str">
        <f t="shared" si="206"/>
        <v/>
      </c>
      <c r="V967" s="53" t="str">
        <f t="shared" si="206"/>
        <v/>
      </c>
      <c r="W967" s="53" t="str">
        <f t="shared" si="206"/>
        <v/>
      </c>
      <c r="X967">
        <f t="shared" si="218"/>
        <v>966</v>
      </c>
      <c r="Z967">
        <v>966</v>
      </c>
    </row>
    <row r="968" spans="7:26" x14ac:dyDescent="0.25">
      <c r="G968">
        <f t="shared" ca="1" si="212"/>
        <v>91</v>
      </c>
      <c r="H968" t="str">
        <f t="shared" si="213"/>
        <v/>
      </c>
      <c r="I968" t="str">
        <f t="shared" si="214"/>
        <v/>
      </c>
      <c r="J968" t="str">
        <f t="shared" si="215"/>
        <v/>
      </c>
      <c r="K968" t="str">
        <f t="shared" si="216"/>
        <v/>
      </c>
      <c r="M968">
        <f t="shared" ca="1" si="207"/>
        <v>0.7686452740822638</v>
      </c>
      <c r="N968" t="str">
        <f t="shared" ca="1" si="208"/>
        <v/>
      </c>
      <c r="O968" t="str">
        <f t="shared" ca="1" si="209"/>
        <v/>
      </c>
      <c r="P968" t="str">
        <f t="shared" ca="1" si="210"/>
        <v/>
      </c>
      <c r="Q968" t="str">
        <f t="shared" ca="1" si="211"/>
        <v/>
      </c>
      <c r="S968" s="53">
        <f t="shared" si="217"/>
        <v>1</v>
      </c>
      <c r="T968" s="53" t="str">
        <f t="shared" si="206"/>
        <v/>
      </c>
      <c r="U968" s="53" t="str">
        <f t="shared" si="206"/>
        <v/>
      </c>
      <c r="V968" s="53" t="str">
        <f t="shared" si="206"/>
        <v/>
      </c>
      <c r="W968" s="53" t="str">
        <f t="shared" si="206"/>
        <v/>
      </c>
      <c r="X968">
        <f t="shared" si="218"/>
        <v>967</v>
      </c>
      <c r="Z968">
        <v>967</v>
      </c>
    </row>
    <row r="969" spans="7:26" x14ac:dyDescent="0.25">
      <c r="G969" t="str">
        <f t="shared" si="212"/>
        <v/>
      </c>
      <c r="H969">
        <f t="shared" ca="1" si="213"/>
        <v>92</v>
      </c>
      <c r="I969">
        <f t="shared" ca="1" si="214"/>
        <v>98</v>
      </c>
      <c r="J969" t="str">
        <f t="shared" si="215"/>
        <v/>
      </c>
      <c r="K969" t="str">
        <f t="shared" si="216"/>
        <v/>
      </c>
      <c r="M969" t="str">
        <f t="shared" ca="1" si="207"/>
        <v/>
      </c>
      <c r="N969">
        <f t="shared" ca="1" si="208"/>
        <v>0.73736907111905159</v>
      </c>
      <c r="O969">
        <f t="shared" ca="1" si="209"/>
        <v>0.53711741278020908</v>
      </c>
      <c r="P969" t="str">
        <f t="shared" ca="1" si="210"/>
        <v/>
      </c>
      <c r="Q969" t="str">
        <f t="shared" ca="1" si="211"/>
        <v/>
      </c>
      <c r="S969" s="53" t="str">
        <f t="shared" si="217"/>
        <v/>
      </c>
      <c r="T969" s="53">
        <f t="shared" si="206"/>
        <v>1</v>
      </c>
      <c r="U969" s="53">
        <f t="shared" si="206"/>
        <v>1</v>
      </c>
      <c r="V969" s="53" t="str">
        <f t="shared" si="206"/>
        <v/>
      </c>
      <c r="W969" s="53" t="str">
        <f t="shared" si="206"/>
        <v/>
      </c>
      <c r="X969">
        <f t="shared" si="218"/>
        <v>968</v>
      </c>
      <c r="Z969">
        <v>968</v>
      </c>
    </row>
    <row r="970" spans="7:26" x14ac:dyDescent="0.25">
      <c r="G970">
        <f t="shared" ca="1" si="212"/>
        <v>167</v>
      </c>
      <c r="H970" t="str">
        <f t="shared" si="213"/>
        <v/>
      </c>
      <c r="I970" t="str">
        <f t="shared" si="214"/>
        <v/>
      </c>
      <c r="J970" t="str">
        <f t="shared" si="215"/>
        <v/>
      </c>
      <c r="K970" t="str">
        <f t="shared" si="216"/>
        <v/>
      </c>
      <c r="M970">
        <f t="shared" ca="1" si="207"/>
        <v>0.62156154666913299</v>
      </c>
      <c r="N970" t="str">
        <f t="shared" ca="1" si="208"/>
        <v/>
      </c>
      <c r="O970" t="str">
        <f t="shared" ca="1" si="209"/>
        <v/>
      </c>
      <c r="P970" t="str">
        <f t="shared" ca="1" si="210"/>
        <v/>
      </c>
      <c r="Q970" t="str">
        <f t="shared" ca="1" si="211"/>
        <v/>
      </c>
      <c r="S970" s="53">
        <f t="shared" si="217"/>
        <v>1</v>
      </c>
      <c r="T970" s="53" t="str">
        <f t="shared" si="206"/>
        <v/>
      </c>
      <c r="U970" s="53" t="str">
        <f t="shared" si="206"/>
        <v/>
      </c>
      <c r="V970" s="53" t="str">
        <f t="shared" si="206"/>
        <v/>
      </c>
      <c r="W970" s="53" t="str">
        <f t="shared" si="206"/>
        <v/>
      </c>
      <c r="X970">
        <f t="shared" si="218"/>
        <v>969</v>
      </c>
      <c r="Z970">
        <v>969</v>
      </c>
    </row>
    <row r="971" spans="7:26" x14ac:dyDescent="0.25">
      <c r="G971" t="str">
        <f t="shared" si="212"/>
        <v/>
      </c>
      <c r="H971" t="str">
        <f t="shared" si="213"/>
        <v/>
      </c>
      <c r="I971" t="str">
        <f t="shared" si="214"/>
        <v/>
      </c>
      <c r="J971" t="str">
        <f t="shared" si="215"/>
        <v/>
      </c>
      <c r="K971" t="str">
        <f t="shared" si="216"/>
        <v/>
      </c>
      <c r="M971" t="str">
        <f t="shared" ca="1" si="207"/>
        <v/>
      </c>
      <c r="N971" t="str">
        <f t="shared" ca="1" si="208"/>
        <v/>
      </c>
      <c r="O971" t="str">
        <f t="shared" ca="1" si="209"/>
        <v/>
      </c>
      <c r="P971" t="str">
        <f t="shared" ca="1" si="210"/>
        <v/>
      </c>
      <c r="Q971" t="str">
        <f t="shared" ca="1" si="211"/>
        <v/>
      </c>
      <c r="S971" s="53" t="str">
        <f t="shared" si="217"/>
        <v/>
      </c>
      <c r="T971" s="53" t="str">
        <f t="shared" si="206"/>
        <v/>
      </c>
      <c r="U971" s="53" t="str">
        <f t="shared" si="206"/>
        <v/>
      </c>
      <c r="V971" s="53" t="str">
        <f t="shared" si="206"/>
        <v/>
      </c>
      <c r="W971" s="53" t="str">
        <f t="shared" si="206"/>
        <v/>
      </c>
      <c r="X971" t="str">
        <f t="shared" si="218"/>
        <v/>
      </c>
      <c r="Z971">
        <v>970</v>
      </c>
    </row>
    <row r="972" spans="7:26" x14ac:dyDescent="0.25">
      <c r="G972">
        <f t="shared" ca="1" si="212"/>
        <v>316</v>
      </c>
      <c r="H972" t="str">
        <f t="shared" si="213"/>
        <v/>
      </c>
      <c r="I972" t="str">
        <f t="shared" si="214"/>
        <v/>
      </c>
      <c r="J972" t="str">
        <f t="shared" si="215"/>
        <v/>
      </c>
      <c r="K972" t="str">
        <f t="shared" si="216"/>
        <v/>
      </c>
      <c r="M972">
        <f t="shared" ca="1" si="207"/>
        <v>0.23252394786547248</v>
      </c>
      <c r="N972" t="str">
        <f t="shared" ca="1" si="208"/>
        <v/>
      </c>
      <c r="O972" t="str">
        <f t="shared" ca="1" si="209"/>
        <v/>
      </c>
      <c r="P972" t="str">
        <f t="shared" ca="1" si="210"/>
        <v/>
      </c>
      <c r="Q972" t="str">
        <f t="shared" ca="1" si="211"/>
        <v/>
      </c>
      <c r="S972" s="53">
        <f t="shared" si="217"/>
        <v>1</v>
      </c>
      <c r="T972" s="53" t="str">
        <f t="shared" si="206"/>
        <v/>
      </c>
      <c r="U972" s="53" t="str">
        <f t="shared" si="206"/>
        <v/>
      </c>
      <c r="V972" s="53" t="str">
        <f t="shared" si="206"/>
        <v/>
      </c>
      <c r="W972" s="53" t="str">
        <f t="shared" si="206"/>
        <v/>
      </c>
      <c r="X972">
        <f t="shared" si="218"/>
        <v>971</v>
      </c>
      <c r="Z972">
        <v>971</v>
      </c>
    </row>
    <row r="973" spans="7:26" x14ac:dyDescent="0.25">
      <c r="G973" t="str">
        <f t="shared" si="212"/>
        <v/>
      </c>
      <c r="H973">
        <f t="shared" ca="1" si="213"/>
        <v>390</v>
      </c>
      <c r="I973">
        <f t="shared" ca="1" si="214"/>
        <v>47</v>
      </c>
      <c r="J973" t="str">
        <f t="shared" si="215"/>
        <v/>
      </c>
      <c r="K973" t="str">
        <f t="shared" si="216"/>
        <v/>
      </c>
      <c r="M973" t="str">
        <f t="shared" ca="1" si="207"/>
        <v/>
      </c>
      <c r="N973">
        <f t="shared" ca="1" si="208"/>
        <v>2.8771843669087582E-2</v>
      </c>
      <c r="O973">
        <f t="shared" ca="1" si="209"/>
        <v>0.79705662478106709</v>
      </c>
      <c r="P973" t="str">
        <f t="shared" ca="1" si="210"/>
        <v/>
      </c>
      <c r="Q973" t="str">
        <f t="shared" ca="1" si="211"/>
        <v/>
      </c>
      <c r="S973" s="53" t="str">
        <f t="shared" si="217"/>
        <v/>
      </c>
      <c r="T973" s="53">
        <f t="shared" si="206"/>
        <v>1</v>
      </c>
      <c r="U973" s="53">
        <f t="shared" si="206"/>
        <v>1</v>
      </c>
      <c r="V973" s="53" t="str">
        <f t="shared" si="206"/>
        <v/>
      </c>
      <c r="W973" s="53" t="str">
        <f t="shared" si="206"/>
        <v/>
      </c>
      <c r="X973">
        <f t="shared" si="218"/>
        <v>972</v>
      </c>
      <c r="Z973">
        <v>972</v>
      </c>
    </row>
    <row r="974" spans="7:26" x14ac:dyDescent="0.25">
      <c r="G974">
        <f t="shared" ca="1" si="212"/>
        <v>87</v>
      </c>
      <c r="H974" t="str">
        <f t="shared" si="213"/>
        <v/>
      </c>
      <c r="I974" t="str">
        <f t="shared" si="214"/>
        <v/>
      </c>
      <c r="J974" t="str">
        <f t="shared" si="215"/>
        <v/>
      </c>
      <c r="K974" t="str">
        <f t="shared" si="216"/>
        <v/>
      </c>
      <c r="M974">
        <f t="shared" ca="1" si="207"/>
        <v>0.78908748573092413</v>
      </c>
      <c r="N974" t="str">
        <f t="shared" ca="1" si="208"/>
        <v/>
      </c>
      <c r="O974" t="str">
        <f t="shared" ca="1" si="209"/>
        <v/>
      </c>
      <c r="P974" t="str">
        <f t="shared" ca="1" si="210"/>
        <v/>
      </c>
      <c r="Q974" t="str">
        <f t="shared" ca="1" si="211"/>
        <v/>
      </c>
      <c r="S974" s="53">
        <f t="shared" si="217"/>
        <v>1</v>
      </c>
      <c r="T974" s="53" t="str">
        <f t="shared" si="206"/>
        <v/>
      </c>
      <c r="U974" s="53" t="str">
        <f t="shared" si="206"/>
        <v/>
      </c>
      <c r="V974" s="53" t="str">
        <f t="shared" si="206"/>
        <v/>
      </c>
      <c r="W974" s="53" t="str">
        <f t="shared" si="206"/>
        <v/>
      </c>
      <c r="X974">
        <f t="shared" si="218"/>
        <v>973</v>
      </c>
      <c r="Z974">
        <v>973</v>
      </c>
    </row>
    <row r="975" spans="7:26" x14ac:dyDescent="0.25">
      <c r="G975" t="str">
        <f t="shared" si="212"/>
        <v/>
      </c>
      <c r="H975">
        <f t="shared" ca="1" si="213"/>
        <v>183</v>
      </c>
      <c r="I975" t="str">
        <f t="shared" si="214"/>
        <v/>
      </c>
      <c r="J975" t="str">
        <f t="shared" si="215"/>
        <v/>
      </c>
      <c r="K975" t="str">
        <f t="shared" si="216"/>
        <v/>
      </c>
      <c r="M975" t="str">
        <f t="shared" ca="1" si="207"/>
        <v/>
      </c>
      <c r="N975">
        <f t="shared" ca="1" si="208"/>
        <v>0.50179821499572352</v>
      </c>
      <c r="O975" t="str">
        <f t="shared" ca="1" si="209"/>
        <v/>
      </c>
      <c r="P975" t="str">
        <f t="shared" ca="1" si="210"/>
        <v/>
      </c>
      <c r="Q975" t="str">
        <f t="shared" ca="1" si="211"/>
        <v/>
      </c>
      <c r="S975" s="53" t="str">
        <f t="shared" si="217"/>
        <v/>
      </c>
      <c r="T975" s="53">
        <f t="shared" si="206"/>
        <v>1</v>
      </c>
      <c r="U975" s="53" t="str">
        <f t="shared" si="206"/>
        <v/>
      </c>
      <c r="V975" s="53" t="str">
        <f t="shared" si="206"/>
        <v/>
      </c>
      <c r="W975" s="53" t="str">
        <f t="shared" si="206"/>
        <v/>
      </c>
      <c r="X975">
        <f t="shared" si="218"/>
        <v>974</v>
      </c>
      <c r="Z975">
        <v>974</v>
      </c>
    </row>
    <row r="976" spans="7:26" x14ac:dyDescent="0.25">
      <c r="G976" t="str">
        <f t="shared" si="212"/>
        <v/>
      </c>
      <c r="H976" t="str">
        <f t="shared" si="213"/>
        <v/>
      </c>
      <c r="I976" t="str">
        <f t="shared" si="214"/>
        <v/>
      </c>
      <c r="J976">
        <f t="shared" ca="1" si="215"/>
        <v>38</v>
      </c>
      <c r="K976">
        <f t="shared" ca="1" si="216"/>
        <v>7</v>
      </c>
      <c r="M976" t="str">
        <f t="shared" ca="1" si="207"/>
        <v/>
      </c>
      <c r="N976" t="str">
        <f t="shared" ca="1" si="208"/>
        <v/>
      </c>
      <c r="O976" t="str">
        <f t="shared" ca="1" si="209"/>
        <v/>
      </c>
      <c r="P976">
        <f t="shared" ca="1" si="210"/>
        <v>0.59751392465731512</v>
      </c>
      <c r="Q976">
        <f t="shared" ca="1" si="211"/>
        <v>0.72035763404503594</v>
      </c>
      <c r="S976" s="53" t="str">
        <f t="shared" si="217"/>
        <v/>
      </c>
      <c r="T976" s="53" t="str">
        <f t="shared" si="206"/>
        <v/>
      </c>
      <c r="U976" s="53" t="str">
        <f t="shared" si="206"/>
        <v/>
      </c>
      <c r="V976" s="53">
        <f t="shared" si="206"/>
        <v>1</v>
      </c>
      <c r="W976" s="53">
        <f t="shared" si="206"/>
        <v>1</v>
      </c>
      <c r="X976">
        <f t="shared" si="218"/>
        <v>975</v>
      </c>
      <c r="Z976">
        <v>975</v>
      </c>
    </row>
    <row r="977" spans="7:26" x14ac:dyDescent="0.25">
      <c r="G977" t="str">
        <f t="shared" si="212"/>
        <v/>
      </c>
      <c r="H977">
        <f t="shared" ca="1" si="213"/>
        <v>131</v>
      </c>
      <c r="I977">
        <f t="shared" ca="1" si="214"/>
        <v>128</v>
      </c>
      <c r="J977" t="str">
        <f t="shared" si="215"/>
        <v/>
      </c>
      <c r="K977" t="str">
        <f t="shared" si="216"/>
        <v/>
      </c>
      <c r="M977" t="str">
        <f t="shared" ca="1" si="207"/>
        <v/>
      </c>
      <c r="N977">
        <f t="shared" ca="1" si="208"/>
        <v>0.64768368402265741</v>
      </c>
      <c r="O977">
        <f t="shared" ca="1" si="209"/>
        <v>0.37150646263963016</v>
      </c>
      <c r="P977" t="str">
        <f t="shared" ca="1" si="210"/>
        <v/>
      </c>
      <c r="Q977" t="str">
        <f t="shared" ca="1" si="211"/>
        <v/>
      </c>
      <c r="S977" s="53" t="str">
        <f t="shared" si="217"/>
        <v/>
      </c>
      <c r="T977" s="53">
        <f t="shared" si="206"/>
        <v>1</v>
      </c>
      <c r="U977" s="53">
        <f t="shared" si="206"/>
        <v>1</v>
      </c>
      <c r="V977" s="53" t="str">
        <f t="shared" si="206"/>
        <v/>
      </c>
      <c r="W977" s="53" t="str">
        <f t="shared" si="206"/>
        <v/>
      </c>
      <c r="X977">
        <f t="shared" si="218"/>
        <v>976</v>
      </c>
      <c r="Z977">
        <v>976</v>
      </c>
    </row>
    <row r="978" spans="7:26" x14ac:dyDescent="0.25">
      <c r="G978">
        <f t="shared" ca="1" si="212"/>
        <v>301</v>
      </c>
      <c r="H978" t="str">
        <f t="shared" si="213"/>
        <v/>
      </c>
      <c r="I978" t="str">
        <f t="shared" si="214"/>
        <v/>
      </c>
      <c r="J978" t="str">
        <f t="shared" si="215"/>
        <v/>
      </c>
      <c r="K978" t="str">
        <f t="shared" si="216"/>
        <v/>
      </c>
      <c r="M978">
        <f t="shared" ca="1" si="207"/>
        <v>0.27188699637302827</v>
      </c>
      <c r="N978" t="str">
        <f t="shared" ca="1" si="208"/>
        <v/>
      </c>
      <c r="O978" t="str">
        <f t="shared" ca="1" si="209"/>
        <v/>
      </c>
      <c r="P978" t="str">
        <f t="shared" ca="1" si="210"/>
        <v/>
      </c>
      <c r="Q978" t="str">
        <f t="shared" ca="1" si="211"/>
        <v/>
      </c>
      <c r="S978" s="53">
        <f t="shared" si="217"/>
        <v>1</v>
      </c>
      <c r="T978" s="53" t="str">
        <f t="shared" si="206"/>
        <v/>
      </c>
      <c r="U978" s="53" t="str">
        <f t="shared" si="206"/>
        <v/>
      </c>
      <c r="V978" s="53" t="str">
        <f t="shared" si="206"/>
        <v/>
      </c>
      <c r="W978" s="53" t="str">
        <f t="shared" ref="U978:W1000" si="219">IF($X978&lt;&gt;"",IF(MOD($X978,W$1) = 0,1,""),"")</f>
        <v/>
      </c>
      <c r="X978">
        <f t="shared" si="218"/>
        <v>977</v>
      </c>
      <c r="Z978">
        <v>977</v>
      </c>
    </row>
    <row r="979" spans="7:26" x14ac:dyDescent="0.25">
      <c r="G979" t="str">
        <f t="shared" si="212"/>
        <v/>
      </c>
      <c r="H979">
        <f t="shared" ca="1" si="213"/>
        <v>362</v>
      </c>
      <c r="I979" t="str">
        <f t="shared" si="214"/>
        <v/>
      </c>
      <c r="J979" t="str">
        <f t="shared" si="215"/>
        <v/>
      </c>
      <c r="K979" t="str">
        <f t="shared" si="216"/>
        <v/>
      </c>
      <c r="M979" t="str">
        <f t="shared" ca="1" si="207"/>
        <v/>
      </c>
      <c r="N979">
        <f t="shared" ca="1" si="208"/>
        <v>9.1102208487068514E-2</v>
      </c>
      <c r="O979" t="str">
        <f t="shared" ca="1" si="209"/>
        <v/>
      </c>
      <c r="P979" t="str">
        <f t="shared" ca="1" si="210"/>
        <v/>
      </c>
      <c r="Q979" t="str">
        <f t="shared" ca="1" si="211"/>
        <v/>
      </c>
      <c r="S979" s="53" t="str">
        <f t="shared" si="217"/>
        <v/>
      </c>
      <c r="T979" s="53">
        <f t="shared" ref="T979:T1000" si="220">IF($X979&lt;&gt;"",IF(MOD($X979,T$1) = 0,1,""),"")</f>
        <v>1</v>
      </c>
      <c r="U979" s="53" t="str">
        <f t="shared" si="219"/>
        <v/>
      </c>
      <c r="V979" s="53" t="str">
        <f t="shared" si="219"/>
        <v/>
      </c>
      <c r="W979" s="53" t="str">
        <f t="shared" si="219"/>
        <v/>
      </c>
      <c r="X979">
        <f t="shared" si="218"/>
        <v>978</v>
      </c>
      <c r="Z979">
        <v>978</v>
      </c>
    </row>
    <row r="980" spans="7:26" x14ac:dyDescent="0.25">
      <c r="G980">
        <f t="shared" ca="1" si="212"/>
        <v>378</v>
      </c>
      <c r="H980" t="str">
        <f t="shared" si="213"/>
        <v/>
      </c>
      <c r="I980" t="str">
        <f t="shared" si="214"/>
        <v/>
      </c>
      <c r="J980" t="str">
        <f t="shared" si="215"/>
        <v/>
      </c>
      <c r="K980" t="str">
        <f t="shared" si="216"/>
        <v/>
      </c>
      <c r="M980">
        <f t="shared" ca="1" si="207"/>
        <v>4.3622919353761169E-2</v>
      </c>
      <c r="N980" t="str">
        <f t="shared" ca="1" si="208"/>
        <v/>
      </c>
      <c r="O980" t="str">
        <f t="shared" ca="1" si="209"/>
        <v/>
      </c>
      <c r="P980" t="str">
        <f t="shared" ca="1" si="210"/>
        <v/>
      </c>
      <c r="Q980" t="str">
        <f t="shared" ca="1" si="211"/>
        <v/>
      </c>
      <c r="S980" s="53">
        <f t="shared" si="217"/>
        <v>1</v>
      </c>
      <c r="T980" s="53" t="str">
        <f t="shared" si="220"/>
        <v/>
      </c>
      <c r="U980" s="53" t="str">
        <f t="shared" si="219"/>
        <v/>
      </c>
      <c r="V980" s="53" t="str">
        <f t="shared" si="219"/>
        <v/>
      </c>
      <c r="W980" s="53" t="str">
        <f t="shared" si="219"/>
        <v/>
      </c>
      <c r="X980">
        <f t="shared" si="218"/>
        <v>979</v>
      </c>
      <c r="Z980">
        <v>979</v>
      </c>
    </row>
    <row r="981" spans="7:26" x14ac:dyDescent="0.25">
      <c r="G981" t="str">
        <f t="shared" si="212"/>
        <v/>
      </c>
      <c r="H981" t="str">
        <f t="shared" si="213"/>
        <v/>
      </c>
      <c r="I981" t="str">
        <f t="shared" si="214"/>
        <v/>
      </c>
      <c r="J981" t="str">
        <f t="shared" si="215"/>
        <v/>
      </c>
      <c r="K981" t="str">
        <f t="shared" si="216"/>
        <v/>
      </c>
      <c r="M981" t="str">
        <f t="shared" ca="1" si="207"/>
        <v/>
      </c>
      <c r="N981" t="str">
        <f t="shared" ca="1" si="208"/>
        <v/>
      </c>
      <c r="O981" t="str">
        <f t="shared" ca="1" si="209"/>
        <v/>
      </c>
      <c r="P981" t="str">
        <f t="shared" ca="1" si="210"/>
        <v/>
      </c>
      <c r="Q981" t="str">
        <f t="shared" ca="1" si="211"/>
        <v/>
      </c>
      <c r="S981" s="53" t="str">
        <f t="shared" si="217"/>
        <v/>
      </c>
      <c r="T981" s="53" t="str">
        <f t="shared" si="220"/>
        <v/>
      </c>
      <c r="U981" s="53" t="str">
        <f t="shared" si="219"/>
        <v/>
      </c>
      <c r="V981" s="53" t="str">
        <f t="shared" si="219"/>
        <v/>
      </c>
      <c r="W981" s="53" t="str">
        <f t="shared" si="219"/>
        <v/>
      </c>
      <c r="X981" t="str">
        <f t="shared" si="218"/>
        <v/>
      </c>
      <c r="Z981">
        <v>980</v>
      </c>
    </row>
    <row r="982" spans="7:26" x14ac:dyDescent="0.25">
      <c r="G982">
        <f t="shared" ca="1" si="212"/>
        <v>46</v>
      </c>
      <c r="H982" t="str">
        <f t="shared" si="213"/>
        <v/>
      </c>
      <c r="I982" t="str">
        <f t="shared" si="214"/>
        <v/>
      </c>
      <c r="J982" t="str">
        <f t="shared" si="215"/>
        <v/>
      </c>
      <c r="K982" t="str">
        <f t="shared" si="216"/>
        <v/>
      </c>
      <c r="M982">
        <f t="shared" ca="1" si="207"/>
        <v>0.89526011780964398</v>
      </c>
      <c r="N982" t="str">
        <f t="shared" ca="1" si="208"/>
        <v/>
      </c>
      <c r="O982" t="str">
        <f t="shared" ca="1" si="209"/>
        <v/>
      </c>
      <c r="P982" t="str">
        <f t="shared" ca="1" si="210"/>
        <v/>
      </c>
      <c r="Q982" t="str">
        <f t="shared" ca="1" si="211"/>
        <v/>
      </c>
      <c r="S982" s="53">
        <f t="shared" si="217"/>
        <v>1</v>
      </c>
      <c r="T982" s="53" t="str">
        <f t="shared" si="220"/>
        <v/>
      </c>
      <c r="U982" s="53" t="str">
        <f t="shared" si="219"/>
        <v/>
      </c>
      <c r="V982" s="53" t="str">
        <f t="shared" si="219"/>
        <v/>
      </c>
      <c r="W982" s="53" t="str">
        <f t="shared" si="219"/>
        <v/>
      </c>
      <c r="X982">
        <f t="shared" si="218"/>
        <v>981</v>
      </c>
      <c r="Z982">
        <v>981</v>
      </c>
    </row>
    <row r="983" spans="7:26" x14ac:dyDescent="0.25">
      <c r="G983" t="str">
        <f t="shared" si="212"/>
        <v/>
      </c>
      <c r="H983">
        <f t="shared" ca="1" si="213"/>
        <v>339</v>
      </c>
      <c r="I983" t="str">
        <f t="shared" si="214"/>
        <v/>
      </c>
      <c r="J983" t="str">
        <f t="shared" si="215"/>
        <v/>
      </c>
      <c r="K983" t="str">
        <f t="shared" si="216"/>
        <v/>
      </c>
      <c r="M983" t="str">
        <f t="shared" ref="M983:M1000" ca="1" si="221">IF(S983&lt;&gt;"",RAND(),"")</f>
        <v/>
      </c>
      <c r="N983">
        <f t="shared" ref="N983:N1000" ca="1" si="222">IF(T983&lt;&gt;"",RAND(),"")</f>
        <v>0.15016153129217047</v>
      </c>
      <c r="O983" t="str">
        <f t="shared" ref="O983:O1000" ca="1" si="223">IF(U983&lt;&gt;"",RAND(),"")</f>
        <v/>
      </c>
      <c r="P983" t="str">
        <f t="shared" ref="P983:P1000" ca="1" si="224">IF(V983&lt;&gt;"",RAND(),"")</f>
        <v/>
      </c>
      <c r="Q983" t="str">
        <f t="shared" ref="Q983:Q1000" ca="1" si="225">IF(W983&lt;&gt;"",RAND(),"")</f>
        <v/>
      </c>
      <c r="S983" s="53" t="str">
        <f t="shared" si="217"/>
        <v/>
      </c>
      <c r="T983" s="53">
        <f t="shared" si="220"/>
        <v>1</v>
      </c>
      <c r="U983" s="53" t="str">
        <f t="shared" si="219"/>
        <v/>
      </c>
      <c r="V983" s="53" t="str">
        <f t="shared" si="219"/>
        <v/>
      </c>
      <c r="W983" s="53" t="str">
        <f t="shared" si="219"/>
        <v/>
      </c>
      <c r="X983">
        <f t="shared" si="218"/>
        <v>982</v>
      </c>
      <c r="Z983">
        <v>982</v>
      </c>
    </row>
    <row r="984" spans="7:26" x14ac:dyDescent="0.25">
      <c r="G984">
        <f t="shared" ca="1" si="212"/>
        <v>185</v>
      </c>
      <c r="H984" t="str">
        <f t="shared" si="213"/>
        <v/>
      </c>
      <c r="I984" t="str">
        <f t="shared" si="214"/>
        <v/>
      </c>
      <c r="J984" t="str">
        <f t="shared" si="215"/>
        <v/>
      </c>
      <c r="K984" t="str">
        <f t="shared" si="216"/>
        <v/>
      </c>
      <c r="M984">
        <f t="shared" ca="1" si="221"/>
        <v>0.57873925449092189</v>
      </c>
      <c r="N984" t="str">
        <f t="shared" ca="1" si="222"/>
        <v/>
      </c>
      <c r="O984" t="str">
        <f t="shared" ca="1" si="223"/>
        <v/>
      </c>
      <c r="P984" t="str">
        <f t="shared" ca="1" si="224"/>
        <v/>
      </c>
      <c r="Q984" t="str">
        <f t="shared" ca="1" si="225"/>
        <v/>
      </c>
      <c r="S984" s="53">
        <f t="shared" si="217"/>
        <v>1</v>
      </c>
      <c r="T984" s="53" t="str">
        <f t="shared" si="220"/>
        <v/>
      </c>
      <c r="U984" s="53" t="str">
        <f t="shared" si="219"/>
        <v/>
      </c>
      <c r="V984" s="53" t="str">
        <f t="shared" si="219"/>
        <v/>
      </c>
      <c r="W984" s="53" t="str">
        <f t="shared" si="219"/>
        <v/>
      </c>
      <c r="X984">
        <f t="shared" si="218"/>
        <v>983</v>
      </c>
      <c r="Z984">
        <v>983</v>
      </c>
    </row>
    <row r="985" spans="7:26" x14ac:dyDescent="0.25">
      <c r="G985" t="str">
        <f t="shared" si="212"/>
        <v/>
      </c>
      <c r="H985">
        <f t="shared" ca="1" si="213"/>
        <v>126</v>
      </c>
      <c r="I985">
        <f t="shared" ca="1" si="214"/>
        <v>2</v>
      </c>
      <c r="J985" t="str">
        <f t="shared" si="215"/>
        <v/>
      </c>
      <c r="K985" t="str">
        <f t="shared" si="216"/>
        <v/>
      </c>
      <c r="M985" t="str">
        <f t="shared" ca="1" si="221"/>
        <v/>
      </c>
      <c r="N985">
        <f t="shared" ca="1" si="222"/>
        <v>0.65767660306792275</v>
      </c>
      <c r="O985">
        <f t="shared" ca="1" si="223"/>
        <v>0.99480200711293065</v>
      </c>
      <c r="P985" t="str">
        <f t="shared" ca="1" si="224"/>
        <v/>
      </c>
      <c r="Q985" t="str">
        <f t="shared" ca="1" si="225"/>
        <v/>
      </c>
      <c r="S985" s="53" t="str">
        <f t="shared" si="217"/>
        <v/>
      </c>
      <c r="T985" s="53">
        <f t="shared" si="220"/>
        <v>1</v>
      </c>
      <c r="U985" s="53">
        <f t="shared" si="219"/>
        <v>1</v>
      </c>
      <c r="V985" s="53" t="str">
        <f t="shared" si="219"/>
        <v/>
      </c>
      <c r="W985" s="53" t="str">
        <f t="shared" si="219"/>
        <v/>
      </c>
      <c r="X985">
        <f t="shared" si="218"/>
        <v>984</v>
      </c>
      <c r="Z985">
        <v>984</v>
      </c>
    </row>
    <row r="986" spans="7:26" x14ac:dyDescent="0.25">
      <c r="G986" t="str">
        <f t="shared" si="212"/>
        <v/>
      </c>
      <c r="H986" t="str">
        <f t="shared" si="213"/>
        <v/>
      </c>
      <c r="I986" t="str">
        <f t="shared" si="214"/>
        <v/>
      </c>
      <c r="J986">
        <f t="shared" ca="1" si="215"/>
        <v>1</v>
      </c>
      <c r="K986" t="str">
        <f t="shared" si="216"/>
        <v/>
      </c>
      <c r="M986" t="str">
        <f t="shared" ca="1" si="221"/>
        <v/>
      </c>
      <c r="N986" t="str">
        <f t="shared" ca="1" si="222"/>
        <v/>
      </c>
      <c r="O986" t="str">
        <f t="shared" ca="1" si="223"/>
        <v/>
      </c>
      <c r="P986">
        <f t="shared" ca="1" si="224"/>
        <v>0.99753365087225565</v>
      </c>
      <c r="Q986" t="str">
        <f t="shared" ca="1" si="225"/>
        <v/>
      </c>
      <c r="S986" s="53" t="str">
        <f t="shared" si="217"/>
        <v/>
      </c>
      <c r="T986" s="53" t="str">
        <f t="shared" si="220"/>
        <v/>
      </c>
      <c r="U986" s="53" t="str">
        <f t="shared" si="219"/>
        <v/>
      </c>
      <c r="V986" s="53">
        <f t="shared" si="219"/>
        <v>1</v>
      </c>
      <c r="W986" s="53" t="str">
        <f t="shared" si="219"/>
        <v/>
      </c>
      <c r="X986">
        <f t="shared" si="218"/>
        <v>985</v>
      </c>
      <c r="Z986">
        <v>985</v>
      </c>
    </row>
    <row r="987" spans="7:26" x14ac:dyDescent="0.25">
      <c r="G987" t="str">
        <f t="shared" si="212"/>
        <v/>
      </c>
      <c r="H987">
        <f t="shared" ca="1" si="213"/>
        <v>89</v>
      </c>
      <c r="I987" t="str">
        <f t="shared" si="214"/>
        <v/>
      </c>
      <c r="J987" t="str">
        <f t="shared" si="215"/>
        <v/>
      </c>
      <c r="K987" t="str">
        <f t="shared" si="216"/>
        <v/>
      </c>
      <c r="M987" t="str">
        <f t="shared" ca="1" si="221"/>
        <v/>
      </c>
      <c r="N987">
        <f t="shared" ca="1" si="222"/>
        <v>0.74813598706254758</v>
      </c>
      <c r="O987" t="str">
        <f t="shared" ca="1" si="223"/>
        <v/>
      </c>
      <c r="P987" t="str">
        <f t="shared" ca="1" si="224"/>
        <v/>
      </c>
      <c r="Q987" t="str">
        <f t="shared" ca="1" si="225"/>
        <v/>
      </c>
      <c r="S987" s="53" t="str">
        <f t="shared" si="217"/>
        <v/>
      </c>
      <c r="T987" s="53">
        <f t="shared" si="220"/>
        <v>1</v>
      </c>
      <c r="U987" s="53" t="str">
        <f t="shared" si="219"/>
        <v/>
      </c>
      <c r="V987" s="53" t="str">
        <f t="shared" si="219"/>
        <v/>
      </c>
      <c r="W987" s="53" t="str">
        <f t="shared" si="219"/>
        <v/>
      </c>
      <c r="X987">
        <f t="shared" si="218"/>
        <v>986</v>
      </c>
      <c r="Z987">
        <v>986</v>
      </c>
    </row>
    <row r="988" spans="7:26" x14ac:dyDescent="0.25">
      <c r="G988">
        <f t="shared" ca="1" si="212"/>
        <v>328</v>
      </c>
      <c r="H988" t="str">
        <f t="shared" si="213"/>
        <v/>
      </c>
      <c r="I988" t="str">
        <f t="shared" si="214"/>
        <v/>
      </c>
      <c r="J988" t="str">
        <f t="shared" si="215"/>
        <v/>
      </c>
      <c r="K988" t="str">
        <f t="shared" si="216"/>
        <v/>
      </c>
      <c r="M988">
        <f t="shared" ca="1" si="221"/>
        <v>0.2067094991774604</v>
      </c>
      <c r="N988" t="str">
        <f t="shared" ca="1" si="222"/>
        <v/>
      </c>
      <c r="O988" t="str">
        <f t="shared" ca="1" si="223"/>
        <v/>
      </c>
      <c r="P988" t="str">
        <f t="shared" ca="1" si="224"/>
        <v/>
      </c>
      <c r="Q988" t="str">
        <f t="shared" ca="1" si="225"/>
        <v/>
      </c>
      <c r="S988" s="53">
        <f t="shared" si="217"/>
        <v>1</v>
      </c>
      <c r="T988" s="53" t="str">
        <f t="shared" si="220"/>
        <v/>
      </c>
      <c r="U988" s="53" t="str">
        <f t="shared" si="219"/>
        <v/>
      </c>
      <c r="V988" s="53" t="str">
        <f t="shared" si="219"/>
        <v/>
      </c>
      <c r="W988" s="53" t="str">
        <f t="shared" si="219"/>
        <v/>
      </c>
      <c r="X988">
        <f t="shared" si="218"/>
        <v>987</v>
      </c>
      <c r="Z988">
        <v>987</v>
      </c>
    </row>
    <row r="989" spans="7:26" x14ac:dyDescent="0.25">
      <c r="G989" t="str">
        <f t="shared" si="212"/>
        <v/>
      </c>
      <c r="H989">
        <f t="shared" ca="1" si="213"/>
        <v>138</v>
      </c>
      <c r="I989">
        <f t="shared" ca="1" si="214"/>
        <v>197</v>
      </c>
      <c r="J989" t="str">
        <f t="shared" si="215"/>
        <v/>
      </c>
      <c r="K989" t="str">
        <f t="shared" si="216"/>
        <v/>
      </c>
      <c r="M989" t="str">
        <f t="shared" ca="1" si="221"/>
        <v/>
      </c>
      <c r="N989">
        <f t="shared" ca="1" si="222"/>
        <v>0.62222822559480617</v>
      </c>
      <c r="O989">
        <f t="shared" ca="1" si="223"/>
        <v>1.8490409935925878E-2</v>
      </c>
      <c r="P989" t="str">
        <f t="shared" ca="1" si="224"/>
        <v/>
      </c>
      <c r="Q989" t="str">
        <f t="shared" ca="1" si="225"/>
        <v/>
      </c>
      <c r="S989" s="53" t="str">
        <f t="shared" si="217"/>
        <v/>
      </c>
      <c r="T989" s="53">
        <f t="shared" si="220"/>
        <v>1</v>
      </c>
      <c r="U989" s="53">
        <f t="shared" si="219"/>
        <v>1</v>
      </c>
      <c r="V989" s="53" t="str">
        <f t="shared" si="219"/>
        <v/>
      </c>
      <c r="W989" s="53" t="str">
        <f t="shared" si="219"/>
        <v/>
      </c>
      <c r="X989">
        <f t="shared" si="218"/>
        <v>988</v>
      </c>
      <c r="Z989">
        <v>988</v>
      </c>
    </row>
    <row r="990" spans="7:26" x14ac:dyDescent="0.25">
      <c r="G990">
        <f t="shared" ca="1" si="212"/>
        <v>354</v>
      </c>
      <c r="H990" t="str">
        <f t="shared" si="213"/>
        <v/>
      </c>
      <c r="I990" t="str">
        <f t="shared" si="214"/>
        <v/>
      </c>
      <c r="J990" t="str">
        <f t="shared" si="215"/>
        <v/>
      </c>
      <c r="K990" t="str">
        <f t="shared" si="216"/>
        <v/>
      </c>
      <c r="M990">
        <f t="shared" ca="1" si="221"/>
        <v>0.12492729658020607</v>
      </c>
      <c r="N990" t="str">
        <f t="shared" ca="1" si="222"/>
        <v/>
      </c>
      <c r="O990" t="str">
        <f t="shared" ca="1" si="223"/>
        <v/>
      </c>
      <c r="P990" t="str">
        <f t="shared" ca="1" si="224"/>
        <v/>
      </c>
      <c r="Q990" t="str">
        <f t="shared" ca="1" si="225"/>
        <v/>
      </c>
      <c r="S990" s="53">
        <f t="shared" si="217"/>
        <v>1</v>
      </c>
      <c r="T990" s="53" t="str">
        <f t="shared" si="220"/>
        <v/>
      </c>
      <c r="U990" s="53" t="str">
        <f t="shared" si="219"/>
        <v/>
      </c>
      <c r="V990" s="53" t="str">
        <f t="shared" si="219"/>
        <v/>
      </c>
      <c r="W990" s="53" t="str">
        <f t="shared" si="219"/>
        <v/>
      </c>
      <c r="X990">
        <f t="shared" si="218"/>
        <v>989</v>
      </c>
      <c r="Z990">
        <v>989</v>
      </c>
    </row>
    <row r="991" spans="7:26" x14ac:dyDescent="0.25">
      <c r="G991" t="str">
        <f t="shared" si="212"/>
        <v/>
      </c>
      <c r="H991" t="str">
        <f t="shared" si="213"/>
        <v/>
      </c>
      <c r="I991" t="str">
        <f t="shared" si="214"/>
        <v/>
      </c>
      <c r="J991" t="str">
        <f t="shared" si="215"/>
        <v/>
      </c>
      <c r="K991" t="str">
        <f t="shared" si="216"/>
        <v/>
      </c>
      <c r="M991" t="str">
        <f t="shared" ca="1" si="221"/>
        <v/>
      </c>
      <c r="N991" t="str">
        <f t="shared" ca="1" si="222"/>
        <v/>
      </c>
      <c r="O991" t="str">
        <f t="shared" ca="1" si="223"/>
        <v/>
      </c>
      <c r="P991" t="str">
        <f t="shared" ca="1" si="224"/>
        <v/>
      </c>
      <c r="Q991" t="str">
        <f t="shared" ca="1" si="225"/>
        <v/>
      </c>
      <c r="S991" s="53" t="str">
        <f t="shared" si="217"/>
        <v/>
      </c>
      <c r="T991" s="53" t="str">
        <f t="shared" si="220"/>
        <v/>
      </c>
      <c r="U991" s="53" t="str">
        <f t="shared" si="219"/>
        <v/>
      </c>
      <c r="V991" s="53" t="str">
        <f t="shared" si="219"/>
        <v/>
      </c>
      <c r="W991" s="53" t="str">
        <f t="shared" si="219"/>
        <v/>
      </c>
      <c r="X991" t="str">
        <f t="shared" si="218"/>
        <v/>
      </c>
      <c r="Z991">
        <v>990</v>
      </c>
    </row>
    <row r="992" spans="7:26" x14ac:dyDescent="0.25">
      <c r="G992">
        <f t="shared" ca="1" si="212"/>
        <v>28</v>
      </c>
      <c r="H992" t="str">
        <f t="shared" si="213"/>
        <v/>
      </c>
      <c r="I992" t="str">
        <f t="shared" si="214"/>
        <v/>
      </c>
      <c r="J992" t="str">
        <f t="shared" si="215"/>
        <v/>
      </c>
      <c r="K992" t="str">
        <f t="shared" si="216"/>
        <v/>
      </c>
      <c r="M992">
        <f t="shared" ca="1" si="221"/>
        <v>0.92939532178087836</v>
      </c>
      <c r="N992" t="str">
        <f t="shared" ca="1" si="222"/>
        <v/>
      </c>
      <c r="O992" t="str">
        <f t="shared" ca="1" si="223"/>
        <v/>
      </c>
      <c r="P992" t="str">
        <f t="shared" ca="1" si="224"/>
        <v/>
      </c>
      <c r="Q992" t="str">
        <f t="shared" ca="1" si="225"/>
        <v/>
      </c>
      <c r="S992" s="53">
        <f t="shared" si="217"/>
        <v>1</v>
      </c>
      <c r="T992" s="53" t="str">
        <f t="shared" si="220"/>
        <v/>
      </c>
      <c r="U992" s="53" t="str">
        <f t="shared" si="219"/>
        <v/>
      </c>
      <c r="V992" s="53" t="str">
        <f t="shared" si="219"/>
        <v/>
      </c>
      <c r="W992" s="53" t="str">
        <f t="shared" si="219"/>
        <v/>
      </c>
      <c r="X992">
        <f t="shared" si="218"/>
        <v>991</v>
      </c>
      <c r="Z992">
        <v>991</v>
      </c>
    </row>
    <row r="993" spans="7:26" x14ac:dyDescent="0.25">
      <c r="G993" t="str">
        <f t="shared" si="212"/>
        <v/>
      </c>
      <c r="H993">
        <f t="shared" ca="1" si="213"/>
        <v>207</v>
      </c>
      <c r="I993">
        <f t="shared" ca="1" si="214"/>
        <v>151</v>
      </c>
      <c r="J993" t="str">
        <f t="shared" si="215"/>
        <v/>
      </c>
      <c r="K993" t="str">
        <f t="shared" si="216"/>
        <v/>
      </c>
      <c r="M993" t="str">
        <f t="shared" ca="1" si="221"/>
        <v/>
      </c>
      <c r="N993">
        <f t="shared" ca="1" si="222"/>
        <v>0.44765633143617689</v>
      </c>
      <c r="O993">
        <f t="shared" ca="1" si="223"/>
        <v>0.25171941353101357</v>
      </c>
      <c r="P993" t="str">
        <f t="shared" ca="1" si="224"/>
        <v/>
      </c>
      <c r="Q993" t="str">
        <f t="shared" ca="1" si="225"/>
        <v/>
      </c>
      <c r="S993" s="53" t="str">
        <f t="shared" si="217"/>
        <v/>
      </c>
      <c r="T993" s="53">
        <f t="shared" si="220"/>
        <v>1</v>
      </c>
      <c r="U993" s="53">
        <f t="shared" si="219"/>
        <v>1</v>
      </c>
      <c r="V993" s="53" t="str">
        <f t="shared" si="219"/>
        <v/>
      </c>
      <c r="W993" s="53" t="str">
        <f t="shared" si="219"/>
        <v/>
      </c>
      <c r="X993">
        <f t="shared" si="218"/>
        <v>992</v>
      </c>
      <c r="Z993">
        <v>992</v>
      </c>
    </row>
    <row r="994" spans="7:26" x14ac:dyDescent="0.25">
      <c r="G994">
        <f t="shared" ca="1" si="212"/>
        <v>218</v>
      </c>
      <c r="H994" t="str">
        <f t="shared" si="213"/>
        <v/>
      </c>
      <c r="I994" t="str">
        <f t="shared" si="214"/>
        <v/>
      </c>
      <c r="J994" t="str">
        <f t="shared" si="215"/>
        <v/>
      </c>
      <c r="K994" t="str">
        <f t="shared" si="216"/>
        <v/>
      </c>
      <c r="M994">
        <f t="shared" ca="1" si="221"/>
        <v>0.49350732660786212</v>
      </c>
      <c r="N994" t="str">
        <f t="shared" ca="1" si="222"/>
        <v/>
      </c>
      <c r="O994" t="str">
        <f t="shared" ca="1" si="223"/>
        <v/>
      </c>
      <c r="P994" t="str">
        <f t="shared" ca="1" si="224"/>
        <v/>
      </c>
      <c r="Q994" t="str">
        <f t="shared" ca="1" si="225"/>
        <v/>
      </c>
      <c r="S994" s="53">
        <f t="shared" si="217"/>
        <v>1</v>
      </c>
      <c r="T994" s="53" t="str">
        <f t="shared" si="220"/>
        <v/>
      </c>
      <c r="U994" s="53" t="str">
        <f t="shared" si="219"/>
        <v/>
      </c>
      <c r="V994" s="53" t="str">
        <f t="shared" si="219"/>
        <v/>
      </c>
      <c r="W994" s="53" t="str">
        <f t="shared" si="219"/>
        <v/>
      </c>
      <c r="X994">
        <f t="shared" si="218"/>
        <v>993</v>
      </c>
      <c r="Z994">
        <v>993</v>
      </c>
    </row>
    <row r="995" spans="7:26" x14ac:dyDescent="0.25">
      <c r="G995" t="str">
        <f t="shared" si="212"/>
        <v/>
      </c>
      <c r="H995">
        <f t="shared" ca="1" si="213"/>
        <v>297</v>
      </c>
      <c r="I995" t="str">
        <f t="shared" si="214"/>
        <v/>
      </c>
      <c r="J995" t="str">
        <f t="shared" si="215"/>
        <v/>
      </c>
      <c r="K995" t="str">
        <f t="shared" si="216"/>
        <v/>
      </c>
      <c r="M995" t="str">
        <f t="shared" ca="1" si="221"/>
        <v/>
      </c>
      <c r="N995">
        <f t="shared" ca="1" si="222"/>
        <v>0.21541315474413236</v>
      </c>
      <c r="O995" t="str">
        <f t="shared" ca="1" si="223"/>
        <v/>
      </c>
      <c r="P995" t="str">
        <f t="shared" ca="1" si="224"/>
        <v/>
      </c>
      <c r="Q995" t="str">
        <f t="shared" ca="1" si="225"/>
        <v/>
      </c>
      <c r="S995" s="53" t="str">
        <f t="shared" si="217"/>
        <v/>
      </c>
      <c r="T995" s="53">
        <f t="shared" si="220"/>
        <v>1</v>
      </c>
      <c r="U995" s="53" t="str">
        <f t="shared" si="219"/>
        <v/>
      </c>
      <c r="V995" s="53" t="str">
        <f t="shared" si="219"/>
        <v/>
      </c>
      <c r="W995" s="53" t="str">
        <f t="shared" si="219"/>
        <v/>
      </c>
      <c r="X995">
        <f t="shared" si="218"/>
        <v>994</v>
      </c>
      <c r="Z995">
        <v>994</v>
      </c>
    </row>
    <row r="996" spans="7:26" x14ac:dyDescent="0.25">
      <c r="G996" t="str">
        <f t="shared" si="212"/>
        <v/>
      </c>
      <c r="H996" t="str">
        <f t="shared" si="213"/>
        <v/>
      </c>
      <c r="I996" t="str">
        <f t="shared" si="214"/>
        <v/>
      </c>
      <c r="J996">
        <f t="shared" ca="1" si="215"/>
        <v>6</v>
      </c>
      <c r="K996" t="str">
        <f t="shared" si="216"/>
        <v/>
      </c>
      <c r="M996" t="str">
        <f t="shared" ca="1" si="221"/>
        <v/>
      </c>
      <c r="N996" t="str">
        <f t="shared" ca="1" si="222"/>
        <v/>
      </c>
      <c r="O996" t="str">
        <f t="shared" ca="1" si="223"/>
        <v/>
      </c>
      <c r="P996">
        <f t="shared" ca="1" si="224"/>
        <v>0.93982420391300769</v>
      </c>
      <c r="Q996" t="str">
        <f t="shared" ca="1" si="225"/>
        <v/>
      </c>
      <c r="S996" s="53" t="str">
        <f t="shared" si="217"/>
        <v/>
      </c>
      <c r="T996" s="53" t="str">
        <f t="shared" si="220"/>
        <v/>
      </c>
      <c r="U996" s="53" t="str">
        <f t="shared" si="219"/>
        <v/>
      </c>
      <c r="V996" s="53">
        <f t="shared" si="219"/>
        <v>1</v>
      </c>
      <c r="W996" s="53" t="str">
        <f t="shared" si="219"/>
        <v/>
      </c>
      <c r="X996">
        <f t="shared" si="218"/>
        <v>995</v>
      </c>
      <c r="Z996">
        <v>995</v>
      </c>
    </row>
    <row r="997" spans="7:26" x14ac:dyDescent="0.25">
      <c r="G997" t="str">
        <f t="shared" si="212"/>
        <v/>
      </c>
      <c r="H997">
        <f t="shared" ca="1" si="213"/>
        <v>262</v>
      </c>
      <c r="I997">
        <f t="shared" ca="1" si="214"/>
        <v>55</v>
      </c>
      <c r="J997" t="str">
        <f t="shared" si="215"/>
        <v/>
      </c>
      <c r="K997" t="str">
        <f t="shared" si="216"/>
        <v/>
      </c>
      <c r="M997" t="str">
        <f t="shared" ca="1" si="221"/>
        <v/>
      </c>
      <c r="N997">
        <f t="shared" ca="1" si="222"/>
        <v>0.29674405209587063</v>
      </c>
      <c r="O997">
        <f t="shared" ca="1" si="223"/>
        <v>0.74815376384951759</v>
      </c>
      <c r="P997" t="str">
        <f t="shared" ca="1" si="224"/>
        <v/>
      </c>
      <c r="Q997" t="str">
        <f t="shared" ca="1" si="225"/>
        <v/>
      </c>
      <c r="S997" s="53" t="str">
        <f t="shared" si="217"/>
        <v/>
      </c>
      <c r="T997" s="53">
        <f t="shared" si="220"/>
        <v>1</v>
      </c>
      <c r="U997" s="53">
        <f t="shared" si="219"/>
        <v>1</v>
      </c>
      <c r="V997" s="53" t="str">
        <f t="shared" si="219"/>
        <v/>
      </c>
      <c r="W997" s="53" t="str">
        <f t="shared" si="219"/>
        <v/>
      </c>
      <c r="X997">
        <f t="shared" si="218"/>
        <v>996</v>
      </c>
      <c r="Z997">
        <v>996</v>
      </c>
    </row>
    <row r="998" spans="7:26" x14ac:dyDescent="0.25">
      <c r="G998">
        <f t="shared" ca="1" si="212"/>
        <v>97</v>
      </c>
      <c r="H998" t="str">
        <f t="shared" si="213"/>
        <v/>
      </c>
      <c r="I998" t="str">
        <f t="shared" si="214"/>
        <v/>
      </c>
      <c r="J998" t="str">
        <f t="shared" si="215"/>
        <v/>
      </c>
      <c r="K998" t="str">
        <f t="shared" si="216"/>
        <v/>
      </c>
      <c r="M998">
        <f t="shared" ca="1" si="221"/>
        <v>0.74416703395829709</v>
      </c>
      <c r="N998" t="str">
        <f t="shared" ca="1" si="222"/>
        <v/>
      </c>
      <c r="O998" t="str">
        <f t="shared" ca="1" si="223"/>
        <v/>
      </c>
      <c r="P998" t="str">
        <f t="shared" ca="1" si="224"/>
        <v/>
      </c>
      <c r="Q998" t="str">
        <f t="shared" ca="1" si="225"/>
        <v/>
      </c>
      <c r="S998" s="53">
        <f t="shared" si="217"/>
        <v>1</v>
      </c>
      <c r="T998" s="53" t="str">
        <f t="shared" si="220"/>
        <v/>
      </c>
      <c r="U998" s="53" t="str">
        <f t="shared" si="219"/>
        <v/>
      </c>
      <c r="V998" s="53" t="str">
        <f t="shared" si="219"/>
        <v/>
      </c>
      <c r="W998" s="53" t="str">
        <f t="shared" si="219"/>
        <v/>
      </c>
      <c r="X998">
        <f t="shared" si="218"/>
        <v>997</v>
      </c>
      <c r="Z998">
        <v>997</v>
      </c>
    </row>
    <row r="999" spans="7:26" x14ac:dyDescent="0.25">
      <c r="G999" t="str">
        <f t="shared" si="212"/>
        <v/>
      </c>
      <c r="H999">
        <f t="shared" ca="1" si="213"/>
        <v>26</v>
      </c>
      <c r="I999" t="str">
        <f t="shared" si="214"/>
        <v/>
      </c>
      <c r="J999" t="str">
        <f t="shared" si="215"/>
        <v/>
      </c>
      <c r="K999" t="str">
        <f t="shared" si="216"/>
        <v/>
      </c>
      <c r="M999" t="str">
        <f t="shared" ca="1" si="221"/>
        <v/>
      </c>
      <c r="N999">
        <f t="shared" ca="1" si="222"/>
        <v>0.94536198563139684</v>
      </c>
      <c r="O999" t="str">
        <f t="shared" ca="1" si="223"/>
        <v/>
      </c>
      <c r="P999" t="str">
        <f t="shared" ca="1" si="224"/>
        <v/>
      </c>
      <c r="Q999" t="str">
        <f t="shared" ca="1" si="225"/>
        <v/>
      </c>
      <c r="S999" s="53" t="str">
        <f t="shared" si="217"/>
        <v/>
      </c>
      <c r="T999" s="53">
        <f t="shared" si="220"/>
        <v>1</v>
      </c>
      <c r="U999" s="53" t="str">
        <f t="shared" si="219"/>
        <v/>
      </c>
      <c r="V999" s="53" t="str">
        <f t="shared" si="219"/>
        <v/>
      </c>
      <c r="W999" s="53" t="str">
        <f t="shared" si="219"/>
        <v/>
      </c>
      <c r="X999">
        <f t="shared" si="218"/>
        <v>998</v>
      </c>
      <c r="Z999">
        <v>998</v>
      </c>
    </row>
    <row r="1000" spans="7:26" x14ac:dyDescent="0.25">
      <c r="G1000">
        <f t="shared" ca="1" si="212"/>
        <v>390</v>
      </c>
      <c r="H1000" t="str">
        <f t="shared" si="213"/>
        <v/>
      </c>
      <c r="I1000" t="str">
        <f t="shared" si="214"/>
        <v/>
      </c>
      <c r="J1000" t="str">
        <f t="shared" si="215"/>
        <v/>
      </c>
      <c r="K1000" t="str">
        <f t="shared" si="216"/>
        <v/>
      </c>
      <c r="M1000">
        <f t="shared" ca="1" si="221"/>
        <v>2.4195879677695653E-2</v>
      </c>
      <c r="N1000" t="str">
        <f t="shared" ca="1" si="222"/>
        <v/>
      </c>
      <c r="O1000" t="str">
        <f t="shared" ca="1" si="223"/>
        <v/>
      </c>
      <c r="P1000" t="str">
        <f t="shared" ca="1" si="224"/>
        <v/>
      </c>
      <c r="Q1000" t="str">
        <f t="shared" ca="1" si="225"/>
        <v/>
      </c>
      <c r="S1000" s="53">
        <f t="shared" si="217"/>
        <v>1</v>
      </c>
      <c r="T1000" s="53" t="str">
        <f t="shared" si="220"/>
        <v/>
      </c>
      <c r="U1000" s="53" t="str">
        <f t="shared" si="219"/>
        <v/>
      </c>
      <c r="V1000" s="53" t="str">
        <f t="shared" si="219"/>
        <v/>
      </c>
      <c r="W1000" s="53" t="str">
        <f t="shared" si="219"/>
        <v/>
      </c>
      <c r="X1000">
        <f t="shared" si="218"/>
        <v>999</v>
      </c>
      <c r="Z1000">
        <v>999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topLeftCell="A5414" workbookViewId="0">
      <selection activeCell="A5449" sqref="A5449"/>
    </sheetView>
  </sheetViews>
  <sheetFormatPr defaultColWidth="9.140625" defaultRowHeight="15" x14ac:dyDescent="0.25"/>
  <cols>
    <col min="1" max="16384" width="9.140625" style="2"/>
  </cols>
  <sheetData>
    <row r="1" spans="1:2" x14ac:dyDescent="0.25">
      <c r="A1" s="2">
        <v>111111</v>
      </c>
      <c r="B1" s="2" t="s">
        <v>4</v>
      </c>
    </row>
    <row r="2" spans="1:2" x14ac:dyDescent="0.25">
      <c r="A2" s="2">
        <v>112526</v>
      </c>
      <c r="B2" s="2" t="s">
        <v>5</v>
      </c>
    </row>
    <row r="3" spans="1:2" x14ac:dyDescent="0.25">
      <c r="A3" s="2">
        <v>112550</v>
      </c>
      <c r="B3" s="2" t="s">
        <v>6</v>
      </c>
    </row>
    <row r="4" spans="1:2" x14ac:dyDescent="0.25">
      <c r="A4" s="2">
        <v>112666</v>
      </c>
      <c r="B4" s="2" t="s">
        <v>7</v>
      </c>
    </row>
    <row r="5" spans="1:2" x14ac:dyDescent="0.25">
      <c r="A5" s="2">
        <v>112720</v>
      </c>
      <c r="B5" s="2" t="s">
        <v>8</v>
      </c>
    </row>
    <row r="6" spans="1:2" x14ac:dyDescent="0.25">
      <c r="A6" s="2">
        <v>112755</v>
      </c>
      <c r="B6" s="2" t="s">
        <v>9</v>
      </c>
    </row>
    <row r="7" spans="1:2" x14ac:dyDescent="0.25">
      <c r="A7" s="2">
        <v>112810</v>
      </c>
      <c r="B7" s="2" t="s">
        <v>10</v>
      </c>
    </row>
    <row r="8" spans="1:2" x14ac:dyDescent="0.25">
      <c r="A8" s="2">
        <v>112836</v>
      </c>
      <c r="B8" s="2" t="s">
        <v>11</v>
      </c>
    </row>
    <row r="9" spans="1:2" x14ac:dyDescent="0.25">
      <c r="A9" s="2">
        <v>112836</v>
      </c>
      <c r="B9" s="2" t="s">
        <v>11</v>
      </c>
    </row>
    <row r="10" spans="1:2" x14ac:dyDescent="0.25">
      <c r="A10" s="2">
        <v>112950</v>
      </c>
      <c r="B10" s="2" t="s">
        <v>12</v>
      </c>
    </row>
    <row r="11" spans="1:2" x14ac:dyDescent="0.25">
      <c r="A11" s="2">
        <v>112992</v>
      </c>
      <c r="B11" s="2" t="s">
        <v>13</v>
      </c>
    </row>
    <row r="12" spans="1:2" x14ac:dyDescent="0.25">
      <c r="A12" s="2">
        <v>112992</v>
      </c>
      <c r="B12" s="2" t="s">
        <v>13</v>
      </c>
    </row>
    <row r="13" spans="1:2" x14ac:dyDescent="0.25">
      <c r="A13" s="2">
        <v>113000</v>
      </c>
      <c r="B13" s="2" t="s">
        <v>14</v>
      </c>
    </row>
    <row r="14" spans="1:2" x14ac:dyDescent="0.25">
      <c r="A14" s="2">
        <v>113000</v>
      </c>
      <c r="B14" s="2" t="s">
        <v>14</v>
      </c>
    </row>
    <row r="15" spans="1:2" x14ac:dyDescent="0.25">
      <c r="A15" s="2">
        <v>113000</v>
      </c>
      <c r="B15" s="2" t="s">
        <v>14</v>
      </c>
    </row>
    <row r="16" spans="1:2" x14ac:dyDescent="0.25">
      <c r="A16" s="2">
        <v>113000</v>
      </c>
      <c r="B16" s="2" t="s">
        <v>14</v>
      </c>
    </row>
    <row r="17" spans="1:2" x14ac:dyDescent="0.25">
      <c r="A17" s="2">
        <v>113107</v>
      </c>
      <c r="B17" s="2" t="s">
        <v>15</v>
      </c>
    </row>
    <row r="18" spans="1:2" x14ac:dyDescent="0.25">
      <c r="A18" s="2">
        <v>113174</v>
      </c>
      <c r="B18" s="2" t="s">
        <v>16</v>
      </c>
    </row>
    <row r="19" spans="1:2" x14ac:dyDescent="0.25">
      <c r="A19" s="2">
        <v>113182</v>
      </c>
      <c r="B19" s="2" t="s">
        <v>17</v>
      </c>
    </row>
    <row r="20" spans="1:2" x14ac:dyDescent="0.25">
      <c r="A20" s="2">
        <v>113190</v>
      </c>
      <c r="B20" s="2" t="s">
        <v>18</v>
      </c>
    </row>
    <row r="21" spans="1:2" x14ac:dyDescent="0.25">
      <c r="A21" s="2">
        <v>113247</v>
      </c>
      <c r="B21" s="2" t="s">
        <v>19</v>
      </c>
    </row>
    <row r="22" spans="1:2" x14ac:dyDescent="0.25">
      <c r="A22" s="2">
        <v>113328</v>
      </c>
      <c r="B22" s="2" t="s">
        <v>20</v>
      </c>
    </row>
    <row r="23" spans="1:2" x14ac:dyDescent="0.25">
      <c r="A23" s="2">
        <v>113328</v>
      </c>
      <c r="B23" s="2" t="s">
        <v>20</v>
      </c>
    </row>
    <row r="24" spans="1:2" x14ac:dyDescent="0.25">
      <c r="A24" s="2">
        <v>113409</v>
      </c>
      <c r="B24" s="2" t="s">
        <v>21</v>
      </c>
    </row>
    <row r="25" spans="1:2" x14ac:dyDescent="0.25">
      <c r="A25" s="2">
        <v>113417</v>
      </c>
      <c r="B25" s="2" t="s">
        <v>22</v>
      </c>
    </row>
    <row r="26" spans="1:2" x14ac:dyDescent="0.25">
      <c r="A26" s="2">
        <v>113433</v>
      </c>
      <c r="B26" s="2" t="s">
        <v>23</v>
      </c>
    </row>
    <row r="27" spans="1:2" x14ac:dyDescent="0.25">
      <c r="A27" s="2">
        <v>113751</v>
      </c>
      <c r="B27" s="2" t="s">
        <v>24</v>
      </c>
    </row>
    <row r="28" spans="1:2" x14ac:dyDescent="0.25">
      <c r="A28" s="2">
        <v>113778</v>
      </c>
      <c r="B28" s="2" t="s">
        <v>25</v>
      </c>
    </row>
    <row r="29" spans="1:2" x14ac:dyDescent="0.25">
      <c r="A29" s="2">
        <v>113778</v>
      </c>
      <c r="B29" s="2" t="s">
        <v>25</v>
      </c>
    </row>
    <row r="30" spans="1:2" x14ac:dyDescent="0.25">
      <c r="A30" s="2">
        <v>113794</v>
      </c>
      <c r="B30" s="2" t="s">
        <v>26</v>
      </c>
    </row>
    <row r="31" spans="1:2" x14ac:dyDescent="0.25">
      <c r="A31" s="2">
        <v>113840</v>
      </c>
      <c r="B31" s="2" t="s">
        <v>27</v>
      </c>
    </row>
    <row r="32" spans="1:2" x14ac:dyDescent="0.25">
      <c r="A32" s="2">
        <v>113972</v>
      </c>
      <c r="B32" s="2" t="s">
        <v>28</v>
      </c>
    </row>
    <row r="33" spans="1:2" x14ac:dyDescent="0.25">
      <c r="A33" s="2">
        <v>113980</v>
      </c>
      <c r="B33" s="2" t="s">
        <v>29</v>
      </c>
    </row>
    <row r="34" spans="1:2" x14ac:dyDescent="0.25">
      <c r="A34" s="2">
        <v>114006</v>
      </c>
      <c r="B34" s="2" t="s">
        <v>30</v>
      </c>
    </row>
    <row r="35" spans="1:2" x14ac:dyDescent="0.25">
      <c r="A35" s="2">
        <v>114030</v>
      </c>
      <c r="B35" s="2" t="s">
        <v>31</v>
      </c>
    </row>
    <row r="36" spans="1:2" x14ac:dyDescent="0.25">
      <c r="A36" s="2">
        <v>114081</v>
      </c>
      <c r="B36" s="2" t="s">
        <v>32</v>
      </c>
    </row>
    <row r="37" spans="1:2" x14ac:dyDescent="0.25">
      <c r="A37" s="2">
        <v>114090</v>
      </c>
      <c r="B37" s="2" t="s">
        <v>33</v>
      </c>
    </row>
    <row r="38" spans="1:2" x14ac:dyDescent="0.25">
      <c r="A38" s="2">
        <v>114111</v>
      </c>
      <c r="B38" s="2" t="s">
        <v>34</v>
      </c>
    </row>
    <row r="39" spans="1:2" x14ac:dyDescent="0.25">
      <c r="A39" s="2">
        <v>114120</v>
      </c>
      <c r="B39" s="2" t="s">
        <v>35</v>
      </c>
    </row>
    <row r="40" spans="1:2" x14ac:dyDescent="0.25">
      <c r="A40" s="2">
        <v>114146</v>
      </c>
      <c r="B40" s="2" t="s">
        <v>36</v>
      </c>
    </row>
    <row r="41" spans="1:2" x14ac:dyDescent="0.25">
      <c r="A41" s="2">
        <v>114170</v>
      </c>
      <c r="B41" s="2" t="s">
        <v>37</v>
      </c>
    </row>
    <row r="42" spans="1:2" x14ac:dyDescent="0.25">
      <c r="A42" s="2">
        <v>114200</v>
      </c>
      <c r="B42" s="2" t="s">
        <v>38</v>
      </c>
    </row>
    <row r="43" spans="1:2" x14ac:dyDescent="0.25">
      <c r="A43" s="2">
        <v>114227</v>
      </c>
      <c r="B43" s="2" t="s">
        <v>39</v>
      </c>
    </row>
    <row r="44" spans="1:2" x14ac:dyDescent="0.25">
      <c r="A44" s="2">
        <v>114316</v>
      </c>
      <c r="B44" s="2" t="s">
        <v>40</v>
      </c>
    </row>
    <row r="45" spans="1:2" x14ac:dyDescent="0.25">
      <c r="A45" s="2">
        <v>114391</v>
      </c>
      <c r="B45" s="2" t="s">
        <v>41</v>
      </c>
    </row>
    <row r="46" spans="1:2" x14ac:dyDescent="0.25">
      <c r="A46" s="2">
        <v>114405</v>
      </c>
      <c r="B46" s="2" t="s">
        <v>42</v>
      </c>
    </row>
    <row r="47" spans="1:2" x14ac:dyDescent="0.25">
      <c r="A47" s="2">
        <v>114405</v>
      </c>
      <c r="B47" s="2" t="s">
        <v>42</v>
      </c>
    </row>
    <row r="48" spans="1:2" x14ac:dyDescent="0.25">
      <c r="A48" s="2">
        <v>114413</v>
      </c>
      <c r="B48" s="2" t="s">
        <v>43</v>
      </c>
    </row>
    <row r="49" spans="1:2" x14ac:dyDescent="0.25">
      <c r="A49" s="2">
        <v>114413</v>
      </c>
      <c r="B49" s="2" t="s">
        <v>43</v>
      </c>
    </row>
    <row r="50" spans="1:2" x14ac:dyDescent="0.25">
      <c r="A50" s="2">
        <v>114430</v>
      </c>
      <c r="B50" s="2" t="s">
        <v>44</v>
      </c>
    </row>
    <row r="51" spans="1:2" x14ac:dyDescent="0.25">
      <c r="A51" s="2">
        <v>114448</v>
      </c>
      <c r="B51" s="2" t="s">
        <v>45</v>
      </c>
    </row>
    <row r="52" spans="1:2" x14ac:dyDescent="0.25">
      <c r="A52" s="2">
        <v>114472</v>
      </c>
      <c r="B52" s="2" t="s">
        <v>46</v>
      </c>
    </row>
    <row r="53" spans="1:2" x14ac:dyDescent="0.25">
      <c r="A53" s="2">
        <v>114472</v>
      </c>
      <c r="B53" s="2" t="s">
        <v>46</v>
      </c>
    </row>
    <row r="54" spans="1:2" x14ac:dyDescent="0.25">
      <c r="A54" s="2">
        <v>114499</v>
      </c>
      <c r="B54" s="2" t="s">
        <v>47</v>
      </c>
    </row>
    <row r="55" spans="1:2" x14ac:dyDescent="0.25">
      <c r="A55" s="2">
        <v>114502</v>
      </c>
      <c r="B55" s="2" t="s">
        <v>48</v>
      </c>
    </row>
    <row r="56" spans="1:2" x14ac:dyDescent="0.25">
      <c r="A56" s="2">
        <v>114510</v>
      </c>
      <c r="B56" s="2" t="s">
        <v>49</v>
      </c>
    </row>
    <row r="57" spans="1:2" x14ac:dyDescent="0.25">
      <c r="A57" s="2">
        <v>114510</v>
      </c>
      <c r="B57" s="2" t="s">
        <v>49</v>
      </c>
    </row>
    <row r="58" spans="1:2" x14ac:dyDescent="0.25">
      <c r="A58" s="2">
        <v>114529</v>
      </c>
      <c r="B58" s="2" t="s">
        <v>50</v>
      </c>
    </row>
    <row r="59" spans="1:2" x14ac:dyDescent="0.25">
      <c r="A59" s="2">
        <v>114545</v>
      </c>
      <c r="B59" s="2" t="s">
        <v>51</v>
      </c>
    </row>
    <row r="60" spans="1:2" x14ac:dyDescent="0.25">
      <c r="A60" s="2">
        <v>114545</v>
      </c>
      <c r="B60" s="2" t="s">
        <v>51</v>
      </c>
    </row>
    <row r="61" spans="1:2" x14ac:dyDescent="0.25">
      <c r="A61" s="2">
        <v>114561</v>
      </c>
      <c r="B61" s="2" t="s">
        <v>52</v>
      </c>
    </row>
    <row r="62" spans="1:2" x14ac:dyDescent="0.25">
      <c r="A62" s="2">
        <v>114596</v>
      </c>
      <c r="B62" s="2" t="s">
        <v>53</v>
      </c>
    </row>
    <row r="63" spans="1:2" x14ac:dyDescent="0.25">
      <c r="A63" s="2">
        <v>114634</v>
      </c>
      <c r="B63" s="2" t="s">
        <v>54</v>
      </c>
    </row>
    <row r="64" spans="1:2" x14ac:dyDescent="0.25">
      <c r="A64" s="2">
        <v>114642</v>
      </c>
      <c r="B64" s="2" t="s">
        <v>55</v>
      </c>
    </row>
    <row r="65" spans="1:2" x14ac:dyDescent="0.25">
      <c r="A65" s="2">
        <v>114685</v>
      </c>
      <c r="B65" s="2" t="s">
        <v>56</v>
      </c>
    </row>
    <row r="66" spans="1:2" x14ac:dyDescent="0.25">
      <c r="A66" s="2">
        <v>114685</v>
      </c>
      <c r="B66" s="2" t="s">
        <v>56</v>
      </c>
    </row>
    <row r="67" spans="1:2" x14ac:dyDescent="0.25">
      <c r="A67" s="2">
        <v>114707</v>
      </c>
      <c r="B67" s="2" t="s">
        <v>57</v>
      </c>
    </row>
    <row r="68" spans="1:2" x14ac:dyDescent="0.25">
      <c r="A68" s="2">
        <v>114707</v>
      </c>
      <c r="B68" s="2" t="s">
        <v>57</v>
      </c>
    </row>
    <row r="69" spans="1:2" x14ac:dyDescent="0.25">
      <c r="A69" s="2">
        <v>114715</v>
      </c>
      <c r="B69" s="2" t="s">
        <v>58</v>
      </c>
    </row>
    <row r="70" spans="1:2" x14ac:dyDescent="0.25">
      <c r="A70" s="2">
        <v>114723</v>
      </c>
      <c r="B70" s="2" t="s">
        <v>59</v>
      </c>
    </row>
    <row r="71" spans="1:2" x14ac:dyDescent="0.25">
      <c r="A71" s="2">
        <v>114758</v>
      </c>
      <c r="B71" s="2" t="s">
        <v>60</v>
      </c>
    </row>
    <row r="72" spans="1:2" x14ac:dyDescent="0.25">
      <c r="A72" s="2">
        <v>114766</v>
      </c>
      <c r="B72" s="2" t="s">
        <v>61</v>
      </c>
    </row>
    <row r="73" spans="1:2" x14ac:dyDescent="0.25">
      <c r="A73" s="2">
        <v>114774</v>
      </c>
      <c r="B73" s="2" t="s">
        <v>62</v>
      </c>
    </row>
    <row r="74" spans="1:2" x14ac:dyDescent="0.25">
      <c r="A74" s="2">
        <v>114774</v>
      </c>
      <c r="B74" s="2" t="s">
        <v>62</v>
      </c>
    </row>
    <row r="75" spans="1:2" x14ac:dyDescent="0.25">
      <c r="A75" s="2">
        <v>114790</v>
      </c>
      <c r="B75" s="2" t="s">
        <v>63</v>
      </c>
    </row>
    <row r="76" spans="1:2" x14ac:dyDescent="0.25">
      <c r="A76" s="2">
        <v>114790</v>
      </c>
      <c r="B76" s="2" t="s">
        <v>63</v>
      </c>
    </row>
    <row r="77" spans="1:2" x14ac:dyDescent="0.25">
      <c r="A77" s="2">
        <v>114804</v>
      </c>
      <c r="B77" s="2" t="s">
        <v>64</v>
      </c>
    </row>
    <row r="78" spans="1:2" x14ac:dyDescent="0.25">
      <c r="A78" s="2">
        <v>114804</v>
      </c>
      <c r="B78" s="2" t="s">
        <v>64</v>
      </c>
    </row>
    <row r="79" spans="1:2" x14ac:dyDescent="0.25">
      <c r="A79" s="2">
        <v>114820</v>
      </c>
      <c r="B79" s="2" t="s">
        <v>65</v>
      </c>
    </row>
    <row r="80" spans="1:2" x14ac:dyDescent="0.25">
      <c r="A80" s="2">
        <v>114839</v>
      </c>
      <c r="B80" s="2" t="s">
        <v>66</v>
      </c>
    </row>
    <row r="81" spans="1:2" x14ac:dyDescent="0.25">
      <c r="A81" s="2">
        <v>114847</v>
      </c>
      <c r="B81" s="2" t="s">
        <v>67</v>
      </c>
    </row>
    <row r="82" spans="1:2" x14ac:dyDescent="0.25">
      <c r="A82" s="2">
        <v>114847</v>
      </c>
      <c r="B82" s="2" t="s">
        <v>67</v>
      </c>
    </row>
    <row r="83" spans="1:2" x14ac:dyDescent="0.25">
      <c r="A83" s="2">
        <v>114855</v>
      </c>
      <c r="B83" s="2" t="s">
        <v>68</v>
      </c>
    </row>
    <row r="84" spans="1:2" x14ac:dyDescent="0.25">
      <c r="A84" s="2">
        <v>114863</v>
      </c>
      <c r="B84" s="2" t="s">
        <v>69</v>
      </c>
    </row>
    <row r="85" spans="1:2" x14ac:dyDescent="0.25">
      <c r="A85" s="2">
        <v>114871</v>
      </c>
      <c r="B85" s="2" t="s">
        <v>70</v>
      </c>
    </row>
    <row r="86" spans="1:2" x14ac:dyDescent="0.25">
      <c r="A86" s="2">
        <v>114871</v>
      </c>
      <c r="B86" s="2" t="s">
        <v>70</v>
      </c>
    </row>
    <row r="87" spans="1:2" x14ac:dyDescent="0.25">
      <c r="A87" s="2">
        <v>114880</v>
      </c>
      <c r="B87" s="2" t="s">
        <v>71</v>
      </c>
    </row>
    <row r="88" spans="1:2" x14ac:dyDescent="0.25">
      <c r="A88" s="2">
        <v>114898</v>
      </c>
      <c r="B88" s="2" t="s">
        <v>72</v>
      </c>
    </row>
    <row r="89" spans="1:2" x14ac:dyDescent="0.25">
      <c r="A89" s="2">
        <v>114901</v>
      </c>
      <c r="B89" s="2" t="s">
        <v>73</v>
      </c>
    </row>
    <row r="90" spans="1:2" x14ac:dyDescent="0.25">
      <c r="A90" s="2">
        <v>114901</v>
      </c>
      <c r="B90" s="2" t="s">
        <v>73</v>
      </c>
    </row>
    <row r="91" spans="1:2" x14ac:dyDescent="0.25">
      <c r="A91" s="2">
        <v>114910</v>
      </c>
      <c r="B91" s="2" t="s">
        <v>74</v>
      </c>
    </row>
    <row r="92" spans="1:2" x14ac:dyDescent="0.25">
      <c r="A92" s="2">
        <v>114928</v>
      </c>
      <c r="B92" s="2" t="s">
        <v>75</v>
      </c>
    </row>
    <row r="93" spans="1:2" x14ac:dyDescent="0.25">
      <c r="A93" s="2">
        <v>114936</v>
      </c>
      <c r="B93" s="2" t="s">
        <v>76</v>
      </c>
    </row>
    <row r="94" spans="1:2" x14ac:dyDescent="0.25">
      <c r="A94" s="2">
        <v>114936</v>
      </c>
      <c r="B94" s="2" t="s">
        <v>76</v>
      </c>
    </row>
    <row r="95" spans="1:2" x14ac:dyDescent="0.25">
      <c r="A95" s="2">
        <v>114944</v>
      </c>
      <c r="B95" s="2" t="s">
        <v>77</v>
      </c>
    </row>
    <row r="96" spans="1:2" x14ac:dyDescent="0.25">
      <c r="A96" s="2">
        <v>114960</v>
      </c>
      <c r="B96" s="2" t="s">
        <v>78</v>
      </c>
    </row>
    <row r="97" spans="1:2" x14ac:dyDescent="0.25">
      <c r="A97" s="2">
        <v>114979</v>
      </c>
      <c r="B97" s="2" t="s">
        <v>79</v>
      </c>
    </row>
    <row r="98" spans="1:2" x14ac:dyDescent="0.25">
      <c r="A98" s="2">
        <v>114987</v>
      </c>
      <c r="B98" s="2" t="s">
        <v>80</v>
      </c>
    </row>
    <row r="99" spans="1:2" x14ac:dyDescent="0.25">
      <c r="A99" s="2">
        <v>114995</v>
      </c>
      <c r="B99" s="2" t="s">
        <v>81</v>
      </c>
    </row>
    <row r="100" spans="1:2" x14ac:dyDescent="0.25">
      <c r="A100" s="2">
        <v>114995</v>
      </c>
      <c r="B100" s="2" t="s">
        <v>81</v>
      </c>
    </row>
    <row r="101" spans="1:2" x14ac:dyDescent="0.25">
      <c r="A101" s="2">
        <v>115002</v>
      </c>
      <c r="B101" s="2" t="s">
        <v>82</v>
      </c>
    </row>
    <row r="102" spans="1:2" x14ac:dyDescent="0.25">
      <c r="A102" s="2">
        <v>115002</v>
      </c>
      <c r="B102" s="2" t="s">
        <v>82</v>
      </c>
    </row>
    <row r="103" spans="1:2" x14ac:dyDescent="0.25">
      <c r="A103" s="2">
        <v>115010</v>
      </c>
      <c r="B103" s="2" t="s">
        <v>83</v>
      </c>
    </row>
    <row r="104" spans="1:2" x14ac:dyDescent="0.25">
      <c r="A104" s="2">
        <v>115037</v>
      </c>
      <c r="B104" s="2" t="s">
        <v>84</v>
      </c>
    </row>
    <row r="105" spans="1:2" x14ac:dyDescent="0.25">
      <c r="A105" s="2">
        <v>115037</v>
      </c>
      <c r="B105" s="2" t="s">
        <v>84</v>
      </c>
    </row>
    <row r="106" spans="1:2" x14ac:dyDescent="0.25">
      <c r="A106" s="2">
        <v>115037</v>
      </c>
      <c r="B106" s="2" t="s">
        <v>84</v>
      </c>
    </row>
    <row r="107" spans="1:2" x14ac:dyDescent="0.25">
      <c r="A107" s="2">
        <v>115045</v>
      </c>
      <c r="B107" s="2" t="s">
        <v>85</v>
      </c>
    </row>
    <row r="108" spans="1:2" x14ac:dyDescent="0.25">
      <c r="A108" s="2">
        <v>115045</v>
      </c>
      <c r="B108" s="2" t="s">
        <v>85</v>
      </c>
    </row>
    <row r="109" spans="1:2" x14ac:dyDescent="0.25">
      <c r="A109" s="2">
        <v>115053</v>
      </c>
      <c r="B109" s="2" t="s">
        <v>86</v>
      </c>
    </row>
    <row r="110" spans="1:2" x14ac:dyDescent="0.25">
      <c r="A110" s="2">
        <v>115061</v>
      </c>
      <c r="B110" s="2" t="s">
        <v>87</v>
      </c>
    </row>
    <row r="111" spans="1:2" x14ac:dyDescent="0.25">
      <c r="A111" s="2">
        <v>115061</v>
      </c>
      <c r="B111" s="2" t="s">
        <v>87</v>
      </c>
    </row>
    <row r="112" spans="1:2" x14ac:dyDescent="0.25">
      <c r="A112" s="2">
        <v>115070</v>
      </c>
      <c r="B112" s="2" t="s">
        <v>88</v>
      </c>
    </row>
    <row r="113" spans="1:2" x14ac:dyDescent="0.25">
      <c r="A113" s="2">
        <v>115100</v>
      </c>
      <c r="B113" s="2" t="s">
        <v>89</v>
      </c>
    </row>
    <row r="114" spans="1:2" x14ac:dyDescent="0.25">
      <c r="A114" s="2">
        <v>115118</v>
      </c>
      <c r="B114" s="2" t="s">
        <v>90</v>
      </c>
    </row>
    <row r="115" spans="1:2" x14ac:dyDescent="0.25">
      <c r="A115" s="2">
        <v>115118</v>
      </c>
      <c r="B115" s="2" t="s">
        <v>90</v>
      </c>
    </row>
    <row r="116" spans="1:2" x14ac:dyDescent="0.25">
      <c r="A116" s="2">
        <v>115126</v>
      </c>
      <c r="B116" s="2" t="s">
        <v>91</v>
      </c>
    </row>
    <row r="117" spans="1:2" x14ac:dyDescent="0.25">
      <c r="A117" s="2">
        <v>115134</v>
      </c>
      <c r="B117" s="2" t="s">
        <v>92</v>
      </c>
    </row>
    <row r="118" spans="1:2" x14ac:dyDescent="0.25">
      <c r="A118" s="2">
        <v>115142</v>
      </c>
      <c r="B118" s="2" t="s">
        <v>93</v>
      </c>
    </row>
    <row r="119" spans="1:2" x14ac:dyDescent="0.25">
      <c r="A119" s="2">
        <v>115150</v>
      </c>
      <c r="B119" s="2" t="s">
        <v>94</v>
      </c>
    </row>
    <row r="120" spans="1:2" x14ac:dyDescent="0.25">
      <c r="A120" s="2">
        <v>115169</v>
      </c>
      <c r="B120" s="2" t="s">
        <v>95</v>
      </c>
    </row>
    <row r="121" spans="1:2" x14ac:dyDescent="0.25">
      <c r="A121" s="2">
        <v>115169</v>
      </c>
      <c r="B121" s="2" t="s">
        <v>95</v>
      </c>
    </row>
    <row r="122" spans="1:2" x14ac:dyDescent="0.25">
      <c r="A122" s="2">
        <v>115177</v>
      </c>
      <c r="B122" s="2" t="s">
        <v>96</v>
      </c>
    </row>
    <row r="123" spans="1:2" x14ac:dyDescent="0.25">
      <c r="A123" s="2">
        <v>115185</v>
      </c>
      <c r="B123" s="2" t="s">
        <v>97</v>
      </c>
    </row>
    <row r="124" spans="1:2" x14ac:dyDescent="0.25">
      <c r="A124" s="2">
        <v>115193</v>
      </c>
      <c r="B124" s="2" t="s">
        <v>98</v>
      </c>
    </row>
    <row r="125" spans="1:2" x14ac:dyDescent="0.25">
      <c r="A125" s="2">
        <v>115207</v>
      </c>
      <c r="B125" s="2" t="s">
        <v>99</v>
      </c>
    </row>
    <row r="126" spans="1:2" x14ac:dyDescent="0.25">
      <c r="A126" s="2">
        <v>115207</v>
      </c>
      <c r="B126" s="2" t="s">
        <v>99</v>
      </c>
    </row>
    <row r="127" spans="1:2" x14ac:dyDescent="0.25">
      <c r="A127" s="2">
        <v>115215</v>
      </c>
      <c r="B127" s="2" t="s">
        <v>100</v>
      </c>
    </row>
    <row r="128" spans="1:2" x14ac:dyDescent="0.25">
      <c r="A128" s="2">
        <v>115215</v>
      </c>
      <c r="B128" s="2" t="s">
        <v>100</v>
      </c>
    </row>
    <row r="129" spans="1:2" x14ac:dyDescent="0.25">
      <c r="A129" s="2">
        <v>115223</v>
      </c>
      <c r="B129" s="2" t="s">
        <v>101</v>
      </c>
    </row>
    <row r="130" spans="1:2" x14ac:dyDescent="0.25">
      <c r="A130" s="2">
        <v>115223</v>
      </c>
      <c r="B130" s="2" t="s">
        <v>101</v>
      </c>
    </row>
    <row r="131" spans="1:2" x14ac:dyDescent="0.25">
      <c r="A131" s="2">
        <v>115240</v>
      </c>
      <c r="B131" s="2" t="s">
        <v>102</v>
      </c>
    </row>
    <row r="132" spans="1:2" x14ac:dyDescent="0.25">
      <c r="A132" s="2">
        <v>115258</v>
      </c>
      <c r="B132" s="2" t="s">
        <v>103</v>
      </c>
    </row>
    <row r="133" spans="1:2" x14ac:dyDescent="0.25">
      <c r="A133" s="2">
        <v>115266</v>
      </c>
      <c r="B133" s="2" t="s">
        <v>104</v>
      </c>
    </row>
    <row r="134" spans="1:2" x14ac:dyDescent="0.25">
      <c r="A134" s="2">
        <v>115274</v>
      </c>
      <c r="B134" s="2" t="s">
        <v>105</v>
      </c>
    </row>
    <row r="135" spans="1:2" x14ac:dyDescent="0.25">
      <c r="A135" s="2">
        <v>115274</v>
      </c>
      <c r="B135" s="2" t="s">
        <v>105</v>
      </c>
    </row>
    <row r="136" spans="1:2" x14ac:dyDescent="0.25">
      <c r="A136" s="2">
        <v>115290</v>
      </c>
      <c r="B136" s="2" t="s">
        <v>106</v>
      </c>
    </row>
    <row r="137" spans="1:2" x14ac:dyDescent="0.25">
      <c r="A137" s="2">
        <v>115304</v>
      </c>
      <c r="B137" s="2" t="s">
        <v>107</v>
      </c>
    </row>
    <row r="138" spans="1:2" x14ac:dyDescent="0.25">
      <c r="A138" s="2">
        <v>115304</v>
      </c>
      <c r="B138" s="2" t="s">
        <v>107</v>
      </c>
    </row>
    <row r="139" spans="1:2" x14ac:dyDescent="0.25">
      <c r="A139" s="2">
        <v>115320</v>
      </c>
      <c r="B139" s="2" t="s">
        <v>108</v>
      </c>
    </row>
    <row r="140" spans="1:2" x14ac:dyDescent="0.25">
      <c r="A140" s="2">
        <v>115339</v>
      </c>
      <c r="B140" s="2" t="s">
        <v>109</v>
      </c>
    </row>
    <row r="141" spans="1:2" x14ac:dyDescent="0.25">
      <c r="A141" s="2">
        <v>115347</v>
      </c>
      <c r="B141" s="2" t="s">
        <v>110</v>
      </c>
    </row>
    <row r="142" spans="1:2" x14ac:dyDescent="0.25">
      <c r="A142" s="2">
        <v>115355</v>
      </c>
      <c r="B142" s="2" t="s">
        <v>111</v>
      </c>
    </row>
    <row r="143" spans="1:2" x14ac:dyDescent="0.25">
      <c r="A143" s="2">
        <v>115363</v>
      </c>
      <c r="B143" s="2" t="s">
        <v>112</v>
      </c>
    </row>
    <row r="144" spans="1:2" x14ac:dyDescent="0.25">
      <c r="A144" s="2">
        <v>115363</v>
      </c>
      <c r="B144" s="2" t="s">
        <v>112</v>
      </c>
    </row>
    <row r="145" spans="1:2" x14ac:dyDescent="0.25">
      <c r="A145" s="2">
        <v>115371</v>
      </c>
      <c r="B145" s="2" t="s">
        <v>113</v>
      </c>
    </row>
    <row r="146" spans="1:2" x14ac:dyDescent="0.25">
      <c r="A146" s="2">
        <v>115380</v>
      </c>
      <c r="B146" s="2" t="s">
        <v>114</v>
      </c>
    </row>
    <row r="147" spans="1:2" x14ac:dyDescent="0.25">
      <c r="A147" s="2">
        <v>115398</v>
      </c>
      <c r="B147" s="2" t="s">
        <v>115</v>
      </c>
    </row>
    <row r="148" spans="1:2" x14ac:dyDescent="0.25">
      <c r="A148" s="2">
        <v>115398</v>
      </c>
      <c r="B148" s="2" t="s">
        <v>115</v>
      </c>
    </row>
    <row r="149" spans="1:2" x14ac:dyDescent="0.25">
      <c r="A149" s="2">
        <v>115401</v>
      </c>
      <c r="B149" s="2" t="s">
        <v>116</v>
      </c>
    </row>
    <row r="150" spans="1:2" x14ac:dyDescent="0.25">
      <c r="A150" s="2">
        <v>115401</v>
      </c>
      <c r="B150" s="2" t="s">
        <v>116</v>
      </c>
    </row>
    <row r="151" spans="1:2" x14ac:dyDescent="0.25">
      <c r="A151" s="2">
        <v>115410</v>
      </c>
      <c r="B151" s="2" t="s">
        <v>117</v>
      </c>
    </row>
    <row r="152" spans="1:2" x14ac:dyDescent="0.25">
      <c r="A152" s="2">
        <v>115428</v>
      </c>
      <c r="B152" s="2" t="s">
        <v>118</v>
      </c>
    </row>
    <row r="153" spans="1:2" x14ac:dyDescent="0.25">
      <c r="A153" s="2">
        <v>115460</v>
      </c>
      <c r="B153" s="2" t="s">
        <v>119</v>
      </c>
    </row>
    <row r="154" spans="1:2" x14ac:dyDescent="0.25">
      <c r="A154" s="2">
        <v>115479</v>
      </c>
      <c r="B154" s="2" t="s">
        <v>120</v>
      </c>
    </row>
    <row r="155" spans="1:2" x14ac:dyDescent="0.25">
      <c r="A155" s="2">
        <v>115479</v>
      </c>
      <c r="B155" s="2" t="s">
        <v>120</v>
      </c>
    </row>
    <row r="156" spans="1:2" x14ac:dyDescent="0.25">
      <c r="A156" s="2">
        <v>115487</v>
      </c>
      <c r="B156" s="2" t="s">
        <v>121</v>
      </c>
    </row>
    <row r="157" spans="1:2" x14ac:dyDescent="0.25">
      <c r="A157" s="2">
        <v>115495</v>
      </c>
      <c r="B157" s="2" t="s">
        <v>122</v>
      </c>
    </row>
    <row r="158" spans="1:2" x14ac:dyDescent="0.25">
      <c r="A158" s="2">
        <v>115495</v>
      </c>
      <c r="B158" s="2" t="s">
        <v>122</v>
      </c>
    </row>
    <row r="159" spans="1:2" x14ac:dyDescent="0.25">
      <c r="A159" s="2">
        <v>115509</v>
      </c>
      <c r="B159" s="2" t="s">
        <v>123</v>
      </c>
    </row>
    <row r="160" spans="1:2" x14ac:dyDescent="0.25">
      <c r="A160" s="2">
        <v>115517</v>
      </c>
      <c r="B160" s="2" t="s">
        <v>124</v>
      </c>
    </row>
    <row r="161" spans="1:2" x14ac:dyDescent="0.25">
      <c r="A161" s="2">
        <v>115525</v>
      </c>
      <c r="B161" s="2" t="s">
        <v>125</v>
      </c>
    </row>
    <row r="162" spans="1:2" x14ac:dyDescent="0.25">
      <c r="A162" s="2">
        <v>115525</v>
      </c>
      <c r="B162" s="2" t="s">
        <v>125</v>
      </c>
    </row>
    <row r="163" spans="1:2" x14ac:dyDescent="0.25">
      <c r="A163" s="2">
        <v>115533</v>
      </c>
      <c r="B163" s="2" t="s">
        <v>126</v>
      </c>
    </row>
    <row r="164" spans="1:2" x14ac:dyDescent="0.25">
      <c r="A164" s="2">
        <v>115568</v>
      </c>
      <c r="B164" s="2" t="s">
        <v>127</v>
      </c>
    </row>
    <row r="165" spans="1:2" x14ac:dyDescent="0.25">
      <c r="A165" s="2">
        <v>115576</v>
      </c>
      <c r="B165" s="2" t="s">
        <v>128</v>
      </c>
    </row>
    <row r="166" spans="1:2" x14ac:dyDescent="0.25">
      <c r="A166" s="2">
        <v>115584</v>
      </c>
      <c r="B166" s="2" t="s">
        <v>129</v>
      </c>
    </row>
    <row r="167" spans="1:2" x14ac:dyDescent="0.25">
      <c r="A167" s="2">
        <v>115592</v>
      </c>
      <c r="B167" s="2" t="s">
        <v>130</v>
      </c>
    </row>
    <row r="168" spans="1:2" x14ac:dyDescent="0.25">
      <c r="A168" s="2">
        <v>115592</v>
      </c>
      <c r="B168" s="2" t="s">
        <v>130</v>
      </c>
    </row>
    <row r="169" spans="1:2" x14ac:dyDescent="0.25">
      <c r="A169" s="2">
        <v>115606</v>
      </c>
      <c r="B169" s="2" t="s">
        <v>131</v>
      </c>
    </row>
    <row r="170" spans="1:2" x14ac:dyDescent="0.25">
      <c r="A170" s="2">
        <v>115606</v>
      </c>
      <c r="B170" s="2" t="s">
        <v>131</v>
      </c>
    </row>
    <row r="171" spans="1:2" x14ac:dyDescent="0.25">
      <c r="A171" s="2">
        <v>115614</v>
      </c>
      <c r="B171" s="2" t="s">
        <v>132</v>
      </c>
    </row>
    <row r="172" spans="1:2" x14ac:dyDescent="0.25">
      <c r="A172" s="2">
        <v>115622</v>
      </c>
      <c r="B172" s="2" t="s">
        <v>133</v>
      </c>
    </row>
    <row r="173" spans="1:2" x14ac:dyDescent="0.25">
      <c r="A173" s="2">
        <v>115622</v>
      </c>
      <c r="B173" s="2" t="s">
        <v>133</v>
      </c>
    </row>
    <row r="174" spans="1:2" x14ac:dyDescent="0.25">
      <c r="A174" s="2">
        <v>115630</v>
      </c>
      <c r="B174" s="2" t="s">
        <v>134</v>
      </c>
    </row>
    <row r="175" spans="1:2" x14ac:dyDescent="0.25">
      <c r="A175" s="2">
        <v>115649</v>
      </c>
      <c r="B175" s="2" t="s">
        <v>135</v>
      </c>
    </row>
    <row r="176" spans="1:2" x14ac:dyDescent="0.25">
      <c r="A176" s="2">
        <v>115657</v>
      </c>
      <c r="B176" s="2" t="s">
        <v>136</v>
      </c>
    </row>
    <row r="177" spans="1:2" x14ac:dyDescent="0.25">
      <c r="A177" s="2">
        <v>115657</v>
      </c>
      <c r="B177" s="2" t="s">
        <v>136</v>
      </c>
    </row>
    <row r="178" spans="1:2" x14ac:dyDescent="0.25">
      <c r="A178" s="2">
        <v>115665</v>
      </c>
      <c r="B178" s="2" t="s">
        <v>137</v>
      </c>
    </row>
    <row r="179" spans="1:2" x14ac:dyDescent="0.25">
      <c r="A179" s="2">
        <v>115681</v>
      </c>
      <c r="B179" s="2" t="s">
        <v>138</v>
      </c>
    </row>
    <row r="180" spans="1:2" x14ac:dyDescent="0.25">
      <c r="A180" s="2">
        <v>115703</v>
      </c>
      <c r="B180" s="2" t="s">
        <v>139</v>
      </c>
    </row>
    <row r="181" spans="1:2" x14ac:dyDescent="0.25">
      <c r="A181" s="2">
        <v>115711</v>
      </c>
      <c r="B181" s="2" t="s">
        <v>140</v>
      </c>
    </row>
    <row r="182" spans="1:2" x14ac:dyDescent="0.25">
      <c r="A182" s="2">
        <v>115720</v>
      </c>
      <c r="B182" s="2" t="s">
        <v>141</v>
      </c>
    </row>
    <row r="183" spans="1:2" x14ac:dyDescent="0.25">
      <c r="A183" s="2">
        <v>115738</v>
      </c>
      <c r="B183" s="2" t="s">
        <v>142</v>
      </c>
    </row>
    <row r="184" spans="1:2" x14ac:dyDescent="0.25">
      <c r="A184" s="2">
        <v>115746</v>
      </c>
      <c r="B184" s="2" t="s">
        <v>143</v>
      </c>
    </row>
    <row r="185" spans="1:2" x14ac:dyDescent="0.25">
      <c r="A185" s="2">
        <v>115762</v>
      </c>
      <c r="B185" s="2" t="s">
        <v>144</v>
      </c>
    </row>
    <row r="186" spans="1:2" x14ac:dyDescent="0.25">
      <c r="A186" s="2">
        <v>115770</v>
      </c>
      <c r="B186" s="2" t="s">
        <v>145</v>
      </c>
    </row>
    <row r="187" spans="1:2" x14ac:dyDescent="0.25">
      <c r="A187" s="2">
        <v>115789</v>
      </c>
      <c r="B187" s="2" t="s">
        <v>146</v>
      </c>
    </row>
    <row r="188" spans="1:2" x14ac:dyDescent="0.25">
      <c r="A188" s="2">
        <v>115797</v>
      </c>
      <c r="B188" s="2" t="s">
        <v>147</v>
      </c>
    </row>
    <row r="189" spans="1:2" x14ac:dyDescent="0.25">
      <c r="A189" s="2">
        <v>115800</v>
      </c>
      <c r="B189" s="2" t="s">
        <v>148</v>
      </c>
    </row>
    <row r="190" spans="1:2" x14ac:dyDescent="0.25">
      <c r="A190" s="2">
        <v>115819</v>
      </c>
      <c r="B190" s="2" t="s">
        <v>149</v>
      </c>
    </row>
    <row r="191" spans="1:2" x14ac:dyDescent="0.25">
      <c r="A191" s="2">
        <v>130060</v>
      </c>
      <c r="B191" s="2" t="s">
        <v>150</v>
      </c>
    </row>
    <row r="192" spans="1:2" x14ac:dyDescent="0.25">
      <c r="A192" s="2">
        <v>130893</v>
      </c>
      <c r="B192" s="2" t="s">
        <v>151</v>
      </c>
    </row>
    <row r="193" spans="1:2" x14ac:dyDescent="0.25">
      <c r="A193" s="2">
        <v>130893</v>
      </c>
      <c r="B193" s="2" t="s">
        <v>151</v>
      </c>
    </row>
    <row r="194" spans="1:2" x14ac:dyDescent="0.25">
      <c r="A194" s="2">
        <v>131318</v>
      </c>
      <c r="B194" s="2" t="s">
        <v>152</v>
      </c>
    </row>
    <row r="195" spans="1:2" x14ac:dyDescent="0.25">
      <c r="A195" s="2">
        <v>131350</v>
      </c>
      <c r="B195" s="2" t="s">
        <v>153</v>
      </c>
    </row>
    <row r="196" spans="1:2" x14ac:dyDescent="0.25">
      <c r="A196" s="2">
        <v>131385</v>
      </c>
      <c r="B196" s="2" t="s">
        <v>154</v>
      </c>
    </row>
    <row r="197" spans="1:2" x14ac:dyDescent="0.25">
      <c r="A197" s="2">
        <v>131440</v>
      </c>
      <c r="B197" s="2" t="s">
        <v>155</v>
      </c>
    </row>
    <row r="198" spans="1:2" x14ac:dyDescent="0.25">
      <c r="A198" s="2">
        <v>131440</v>
      </c>
      <c r="B198" s="2" t="s">
        <v>155</v>
      </c>
    </row>
    <row r="199" spans="1:2" x14ac:dyDescent="0.25">
      <c r="A199" s="2">
        <v>131636</v>
      </c>
      <c r="B199" s="2" t="s">
        <v>156</v>
      </c>
    </row>
    <row r="200" spans="1:2" x14ac:dyDescent="0.25">
      <c r="A200" s="2">
        <v>131709</v>
      </c>
      <c r="B200" s="2" t="s">
        <v>157</v>
      </c>
    </row>
    <row r="201" spans="1:2" x14ac:dyDescent="0.25">
      <c r="A201" s="2">
        <v>131806</v>
      </c>
      <c r="B201" s="2" t="s">
        <v>158</v>
      </c>
    </row>
    <row r="202" spans="1:2" x14ac:dyDescent="0.25">
      <c r="A202" s="2">
        <v>131814</v>
      </c>
      <c r="B202" s="2" t="s">
        <v>159</v>
      </c>
    </row>
    <row r="203" spans="1:2" x14ac:dyDescent="0.25">
      <c r="A203" s="2">
        <v>131814</v>
      </c>
      <c r="B203" s="2" t="s">
        <v>159</v>
      </c>
    </row>
    <row r="204" spans="1:2" x14ac:dyDescent="0.25">
      <c r="A204" s="2">
        <v>131903</v>
      </c>
      <c r="B204" s="2" t="s">
        <v>160</v>
      </c>
    </row>
    <row r="205" spans="1:2" x14ac:dyDescent="0.25">
      <c r="A205" s="2">
        <v>132047</v>
      </c>
      <c r="B205" s="2" t="s">
        <v>161</v>
      </c>
    </row>
    <row r="206" spans="1:2" x14ac:dyDescent="0.25">
      <c r="A206" s="2">
        <v>132152</v>
      </c>
      <c r="B206" s="2" t="s">
        <v>162</v>
      </c>
    </row>
    <row r="207" spans="1:2" x14ac:dyDescent="0.25">
      <c r="A207" s="2">
        <v>132209</v>
      </c>
      <c r="B207" s="2" t="s">
        <v>163</v>
      </c>
    </row>
    <row r="208" spans="1:2" x14ac:dyDescent="0.25">
      <c r="A208" s="2">
        <v>132209</v>
      </c>
      <c r="B208" s="2" t="s">
        <v>163</v>
      </c>
    </row>
    <row r="209" spans="1:2" x14ac:dyDescent="0.25">
      <c r="A209" s="2">
        <v>132730</v>
      </c>
      <c r="B209" s="2" t="s">
        <v>164</v>
      </c>
    </row>
    <row r="210" spans="1:2" x14ac:dyDescent="0.25">
      <c r="A210" s="2">
        <v>132730</v>
      </c>
      <c r="B210" s="2" t="s">
        <v>164</v>
      </c>
    </row>
    <row r="211" spans="1:2" x14ac:dyDescent="0.25">
      <c r="A211" s="2">
        <v>132730</v>
      </c>
      <c r="B211" s="2" t="s">
        <v>164</v>
      </c>
    </row>
    <row r="212" spans="1:2" x14ac:dyDescent="0.25">
      <c r="A212" s="2">
        <v>132756</v>
      </c>
      <c r="B212" s="2" t="s">
        <v>165</v>
      </c>
    </row>
    <row r="213" spans="1:2" x14ac:dyDescent="0.25">
      <c r="A213" s="2">
        <v>132756</v>
      </c>
      <c r="B213" s="2" t="s">
        <v>165</v>
      </c>
    </row>
    <row r="214" spans="1:2" x14ac:dyDescent="0.25">
      <c r="A214" s="2">
        <v>132764</v>
      </c>
      <c r="B214" s="2" t="s">
        <v>166</v>
      </c>
    </row>
    <row r="215" spans="1:2" x14ac:dyDescent="0.25">
      <c r="A215" s="2">
        <v>132764</v>
      </c>
      <c r="B215" s="2" t="s">
        <v>166</v>
      </c>
    </row>
    <row r="216" spans="1:2" x14ac:dyDescent="0.25">
      <c r="A216" s="2">
        <v>132837</v>
      </c>
      <c r="B216" s="2" t="s">
        <v>167</v>
      </c>
    </row>
    <row r="217" spans="1:2" x14ac:dyDescent="0.25">
      <c r="A217" s="2">
        <v>132853</v>
      </c>
      <c r="B217" s="2" t="s">
        <v>168</v>
      </c>
    </row>
    <row r="218" spans="1:2" x14ac:dyDescent="0.25">
      <c r="A218" s="2">
        <v>132870</v>
      </c>
      <c r="B218" s="2" t="s">
        <v>169</v>
      </c>
    </row>
    <row r="219" spans="1:2" x14ac:dyDescent="0.25">
      <c r="A219" s="2">
        <v>132896</v>
      </c>
      <c r="B219" s="2" t="s">
        <v>170</v>
      </c>
    </row>
    <row r="220" spans="1:2" x14ac:dyDescent="0.25">
      <c r="A220" s="2">
        <v>132918</v>
      </c>
      <c r="B220" s="2" t="s">
        <v>171</v>
      </c>
    </row>
    <row r="221" spans="1:2" x14ac:dyDescent="0.25">
      <c r="A221" s="2">
        <v>133019</v>
      </c>
      <c r="B221" s="2" t="s">
        <v>172</v>
      </c>
    </row>
    <row r="222" spans="1:2" x14ac:dyDescent="0.25">
      <c r="A222" s="2">
        <v>133078</v>
      </c>
      <c r="B222" s="2" t="s">
        <v>173</v>
      </c>
    </row>
    <row r="223" spans="1:2" x14ac:dyDescent="0.25">
      <c r="A223" s="2">
        <v>133124</v>
      </c>
      <c r="B223" s="2" t="s">
        <v>174</v>
      </c>
    </row>
    <row r="224" spans="1:2" x14ac:dyDescent="0.25">
      <c r="A224" s="2">
        <v>133183</v>
      </c>
      <c r="B224" s="2" t="s">
        <v>175</v>
      </c>
    </row>
    <row r="225" spans="1:2" x14ac:dyDescent="0.25">
      <c r="A225" s="2">
        <v>133183</v>
      </c>
      <c r="B225" s="2" t="s">
        <v>175</v>
      </c>
    </row>
    <row r="226" spans="1:2" x14ac:dyDescent="0.25">
      <c r="A226" s="2">
        <v>133183</v>
      </c>
      <c r="B226" s="2" t="s">
        <v>175</v>
      </c>
    </row>
    <row r="227" spans="1:2" x14ac:dyDescent="0.25">
      <c r="A227" s="2">
        <v>133280</v>
      </c>
      <c r="B227" s="2" t="s">
        <v>176</v>
      </c>
    </row>
    <row r="228" spans="1:2" x14ac:dyDescent="0.25">
      <c r="A228" s="2">
        <v>133442</v>
      </c>
      <c r="B228" s="2" t="s">
        <v>177</v>
      </c>
    </row>
    <row r="229" spans="1:2" x14ac:dyDescent="0.25">
      <c r="A229" s="2">
        <v>133469</v>
      </c>
      <c r="B229" s="2" t="s">
        <v>178</v>
      </c>
    </row>
    <row r="230" spans="1:2" x14ac:dyDescent="0.25">
      <c r="A230" s="2">
        <v>133477</v>
      </c>
      <c r="B230" s="2" t="s">
        <v>179</v>
      </c>
    </row>
    <row r="231" spans="1:2" x14ac:dyDescent="0.25">
      <c r="A231" s="2">
        <v>133566</v>
      </c>
      <c r="B231" s="2" t="s">
        <v>180</v>
      </c>
    </row>
    <row r="232" spans="1:2" x14ac:dyDescent="0.25">
      <c r="A232" s="2">
        <v>133582</v>
      </c>
      <c r="B232" s="2" t="s">
        <v>181</v>
      </c>
    </row>
    <row r="233" spans="1:2" x14ac:dyDescent="0.25">
      <c r="A233" s="2">
        <v>133744</v>
      </c>
      <c r="B233" s="2" t="s">
        <v>182</v>
      </c>
    </row>
    <row r="234" spans="1:2" x14ac:dyDescent="0.25">
      <c r="A234" s="2">
        <v>133779</v>
      </c>
      <c r="B234" s="2" t="s">
        <v>183</v>
      </c>
    </row>
    <row r="235" spans="1:2" x14ac:dyDescent="0.25">
      <c r="A235" s="2">
        <v>133779</v>
      </c>
      <c r="B235" s="2" t="s">
        <v>183</v>
      </c>
    </row>
    <row r="236" spans="1:2" x14ac:dyDescent="0.25">
      <c r="A236" s="2">
        <v>133779</v>
      </c>
      <c r="B236" s="2" t="s">
        <v>183</v>
      </c>
    </row>
    <row r="237" spans="1:2" x14ac:dyDescent="0.25">
      <c r="A237" s="2">
        <v>133850</v>
      </c>
      <c r="B237" s="2" t="s">
        <v>184</v>
      </c>
    </row>
    <row r="238" spans="1:2" x14ac:dyDescent="0.25">
      <c r="A238" s="2">
        <v>133850</v>
      </c>
      <c r="B238" s="2" t="s">
        <v>184</v>
      </c>
    </row>
    <row r="239" spans="1:2" x14ac:dyDescent="0.25">
      <c r="A239" s="2">
        <v>133850</v>
      </c>
      <c r="B239" s="2" t="s">
        <v>184</v>
      </c>
    </row>
    <row r="240" spans="1:2" x14ac:dyDescent="0.25">
      <c r="A240" s="2">
        <v>134333</v>
      </c>
      <c r="B240" s="2" t="s">
        <v>185</v>
      </c>
    </row>
    <row r="241" spans="1:2" x14ac:dyDescent="0.25">
      <c r="A241" s="2">
        <v>134449</v>
      </c>
      <c r="B241" s="2" t="s">
        <v>186</v>
      </c>
    </row>
    <row r="242" spans="1:2" x14ac:dyDescent="0.25">
      <c r="A242" s="2">
        <v>134449</v>
      </c>
      <c r="B242" s="2" t="s">
        <v>186</v>
      </c>
    </row>
    <row r="243" spans="1:2" x14ac:dyDescent="0.25">
      <c r="A243" s="2">
        <v>134724</v>
      </c>
      <c r="B243" s="2" t="s">
        <v>187</v>
      </c>
    </row>
    <row r="244" spans="1:2" x14ac:dyDescent="0.25">
      <c r="A244" s="2">
        <v>134872</v>
      </c>
      <c r="B244" s="2" t="s">
        <v>188</v>
      </c>
    </row>
    <row r="245" spans="1:2" x14ac:dyDescent="0.25">
      <c r="A245" s="2">
        <v>135011</v>
      </c>
      <c r="B245" s="2" t="s">
        <v>189</v>
      </c>
    </row>
    <row r="246" spans="1:2" x14ac:dyDescent="0.25">
      <c r="A246" s="2">
        <v>135712</v>
      </c>
      <c r="B246" s="2" t="s">
        <v>190</v>
      </c>
    </row>
    <row r="247" spans="1:2" x14ac:dyDescent="0.25">
      <c r="A247" s="2">
        <v>135712</v>
      </c>
      <c r="B247" s="2" t="s">
        <v>190</v>
      </c>
    </row>
    <row r="248" spans="1:2" x14ac:dyDescent="0.25">
      <c r="A248" s="2">
        <v>135968</v>
      </c>
      <c r="B248" s="2" t="s">
        <v>191</v>
      </c>
    </row>
    <row r="249" spans="1:2" x14ac:dyDescent="0.25">
      <c r="A249" s="2">
        <v>135968</v>
      </c>
      <c r="B249" s="2" t="s">
        <v>191</v>
      </c>
    </row>
    <row r="250" spans="1:2" x14ac:dyDescent="0.25">
      <c r="A250" s="2">
        <v>135968</v>
      </c>
      <c r="B250" s="2" t="s">
        <v>191</v>
      </c>
    </row>
    <row r="251" spans="1:2" x14ac:dyDescent="0.25">
      <c r="A251" s="2">
        <v>136204</v>
      </c>
      <c r="B251" s="2" t="s">
        <v>192</v>
      </c>
    </row>
    <row r="252" spans="1:2" x14ac:dyDescent="0.25">
      <c r="A252" s="2">
        <v>138177</v>
      </c>
      <c r="B252" s="2" t="s">
        <v>193</v>
      </c>
    </row>
    <row r="253" spans="1:2" x14ac:dyDescent="0.25">
      <c r="A253" s="2">
        <v>138835</v>
      </c>
      <c r="B253" s="2" t="s">
        <v>194</v>
      </c>
    </row>
    <row r="254" spans="1:2" x14ac:dyDescent="0.25">
      <c r="A254" s="2">
        <v>142301</v>
      </c>
      <c r="B254" s="2" t="s">
        <v>195</v>
      </c>
    </row>
    <row r="255" spans="1:2" x14ac:dyDescent="0.25">
      <c r="A255" s="2">
        <v>143413</v>
      </c>
      <c r="B255" s="2" t="s">
        <v>196</v>
      </c>
    </row>
    <row r="256" spans="1:2" x14ac:dyDescent="0.25">
      <c r="A256" s="2">
        <v>143413</v>
      </c>
      <c r="B256" s="2" t="s">
        <v>196</v>
      </c>
    </row>
    <row r="257" spans="1:2" x14ac:dyDescent="0.25">
      <c r="A257" s="2">
        <v>143413</v>
      </c>
      <c r="B257" s="2" t="s">
        <v>196</v>
      </c>
    </row>
    <row r="258" spans="1:2" x14ac:dyDescent="0.25">
      <c r="A258" s="2">
        <v>143413</v>
      </c>
      <c r="B258" s="2" t="s">
        <v>196</v>
      </c>
    </row>
    <row r="259" spans="1:2" x14ac:dyDescent="0.25">
      <c r="A259" s="2">
        <v>143413</v>
      </c>
      <c r="B259" s="2" t="s">
        <v>196</v>
      </c>
    </row>
    <row r="260" spans="1:2" x14ac:dyDescent="0.25">
      <c r="A260" s="2">
        <v>143413</v>
      </c>
      <c r="B260" s="2" t="s">
        <v>196</v>
      </c>
    </row>
    <row r="261" spans="1:2" x14ac:dyDescent="0.25">
      <c r="A261" s="2">
        <v>143413</v>
      </c>
      <c r="B261" s="2" t="s">
        <v>196</v>
      </c>
    </row>
    <row r="262" spans="1:2" x14ac:dyDescent="0.25">
      <c r="A262" s="2">
        <v>143413</v>
      </c>
      <c r="B262" s="2" t="s">
        <v>196</v>
      </c>
    </row>
    <row r="263" spans="1:2" x14ac:dyDescent="0.25">
      <c r="A263" s="2">
        <v>143910</v>
      </c>
      <c r="B263" s="2" t="s">
        <v>197</v>
      </c>
    </row>
    <row r="264" spans="1:2" x14ac:dyDescent="0.25">
      <c r="A264" s="2">
        <v>144150</v>
      </c>
      <c r="B264" s="2" t="s">
        <v>198</v>
      </c>
    </row>
    <row r="265" spans="1:2" x14ac:dyDescent="0.25">
      <c r="A265" s="2">
        <v>144150</v>
      </c>
      <c r="B265" s="2" t="s">
        <v>198</v>
      </c>
    </row>
    <row r="266" spans="1:2" x14ac:dyDescent="0.25">
      <c r="A266" s="2">
        <v>144878</v>
      </c>
      <c r="B266" s="2" t="s">
        <v>199</v>
      </c>
    </row>
    <row r="267" spans="1:2" x14ac:dyDescent="0.25">
      <c r="A267" s="2">
        <v>145025</v>
      </c>
      <c r="B267" s="2" t="s">
        <v>200</v>
      </c>
    </row>
    <row r="268" spans="1:2" x14ac:dyDescent="0.25">
      <c r="A268" s="2">
        <v>150436</v>
      </c>
      <c r="B268" s="2" t="s">
        <v>201</v>
      </c>
    </row>
    <row r="269" spans="1:2" x14ac:dyDescent="0.25">
      <c r="A269" s="2">
        <v>150550</v>
      </c>
      <c r="B269" s="2" t="s">
        <v>202</v>
      </c>
    </row>
    <row r="270" spans="1:2" x14ac:dyDescent="0.25">
      <c r="A270" s="2">
        <v>150720</v>
      </c>
      <c r="B270" s="2" t="s">
        <v>203</v>
      </c>
    </row>
    <row r="271" spans="1:2" x14ac:dyDescent="0.25">
      <c r="A271" s="2">
        <v>150770</v>
      </c>
      <c r="B271" s="2" t="s">
        <v>204</v>
      </c>
    </row>
    <row r="272" spans="1:2" x14ac:dyDescent="0.25">
      <c r="A272" s="2">
        <v>150819</v>
      </c>
      <c r="B272" s="2" t="s">
        <v>205</v>
      </c>
    </row>
    <row r="273" spans="1:2" x14ac:dyDescent="0.25">
      <c r="A273" s="2">
        <v>150843</v>
      </c>
      <c r="B273" s="2" t="s">
        <v>206</v>
      </c>
    </row>
    <row r="274" spans="1:2" x14ac:dyDescent="0.25">
      <c r="A274" s="2">
        <v>150860</v>
      </c>
      <c r="B274" s="2" t="s">
        <v>207</v>
      </c>
    </row>
    <row r="275" spans="1:2" x14ac:dyDescent="0.25">
      <c r="A275" s="2">
        <v>150860</v>
      </c>
      <c r="B275" s="2" t="s">
        <v>207</v>
      </c>
    </row>
    <row r="276" spans="1:2" x14ac:dyDescent="0.25">
      <c r="A276" s="2">
        <v>150894</v>
      </c>
      <c r="B276" s="2" t="s">
        <v>208</v>
      </c>
    </row>
    <row r="277" spans="1:2" x14ac:dyDescent="0.25">
      <c r="A277" s="2">
        <v>151009</v>
      </c>
      <c r="B277" s="2" t="s">
        <v>209</v>
      </c>
    </row>
    <row r="278" spans="1:2" x14ac:dyDescent="0.25">
      <c r="A278" s="2">
        <v>151009</v>
      </c>
      <c r="B278" s="2" t="s">
        <v>209</v>
      </c>
    </row>
    <row r="279" spans="1:2" x14ac:dyDescent="0.25">
      <c r="A279" s="2">
        <v>151157</v>
      </c>
      <c r="B279" s="2" t="s">
        <v>210</v>
      </c>
    </row>
    <row r="280" spans="1:2" x14ac:dyDescent="0.25">
      <c r="A280" s="2">
        <v>151203</v>
      </c>
      <c r="B280" s="2" t="s">
        <v>211</v>
      </c>
    </row>
    <row r="281" spans="1:2" x14ac:dyDescent="0.25">
      <c r="A281" s="2">
        <v>151262</v>
      </c>
      <c r="B281" s="2" t="s">
        <v>212</v>
      </c>
    </row>
    <row r="282" spans="1:2" x14ac:dyDescent="0.25">
      <c r="A282" s="2">
        <v>151335</v>
      </c>
      <c r="B282" s="2" t="s">
        <v>213</v>
      </c>
    </row>
    <row r="283" spans="1:2" x14ac:dyDescent="0.25">
      <c r="A283" s="2">
        <v>151424</v>
      </c>
      <c r="B283" s="2" t="s">
        <v>214</v>
      </c>
    </row>
    <row r="284" spans="1:2" x14ac:dyDescent="0.25">
      <c r="A284" s="2">
        <v>151564</v>
      </c>
      <c r="B284" s="2" t="s">
        <v>215</v>
      </c>
    </row>
    <row r="285" spans="1:2" x14ac:dyDescent="0.25">
      <c r="A285" s="2">
        <v>151629</v>
      </c>
      <c r="B285" s="2" t="s">
        <v>216</v>
      </c>
    </row>
    <row r="286" spans="1:2" x14ac:dyDescent="0.25">
      <c r="A286" s="2">
        <v>151629</v>
      </c>
      <c r="B286" s="2" t="s">
        <v>216</v>
      </c>
    </row>
    <row r="287" spans="1:2" x14ac:dyDescent="0.25">
      <c r="A287" s="2">
        <v>151696</v>
      </c>
      <c r="B287" s="2" t="s">
        <v>217</v>
      </c>
    </row>
    <row r="288" spans="1:2" x14ac:dyDescent="0.25">
      <c r="A288" s="2">
        <v>151807</v>
      </c>
      <c r="B288" s="2" t="s">
        <v>218</v>
      </c>
    </row>
    <row r="289" spans="1:2" x14ac:dyDescent="0.25">
      <c r="A289" s="2">
        <v>151807</v>
      </c>
      <c r="B289" s="2" t="s">
        <v>218</v>
      </c>
    </row>
    <row r="290" spans="1:2" x14ac:dyDescent="0.25">
      <c r="A290" s="2">
        <v>151947</v>
      </c>
      <c r="B290" s="2" t="s">
        <v>219</v>
      </c>
    </row>
    <row r="291" spans="1:2" x14ac:dyDescent="0.25">
      <c r="A291" s="2">
        <v>152196</v>
      </c>
      <c r="B291" s="2" t="s">
        <v>220</v>
      </c>
    </row>
    <row r="292" spans="1:2" x14ac:dyDescent="0.25">
      <c r="A292" s="2">
        <v>152196</v>
      </c>
      <c r="B292" s="2" t="s">
        <v>220</v>
      </c>
    </row>
    <row r="293" spans="1:2" x14ac:dyDescent="0.25">
      <c r="A293" s="2">
        <v>152269</v>
      </c>
      <c r="B293" s="2" t="s">
        <v>221</v>
      </c>
    </row>
    <row r="294" spans="1:2" x14ac:dyDescent="0.25">
      <c r="A294" s="2">
        <v>152498</v>
      </c>
      <c r="B294" s="2" t="s">
        <v>222</v>
      </c>
    </row>
    <row r="295" spans="1:2" x14ac:dyDescent="0.25">
      <c r="A295" s="2">
        <v>152579</v>
      </c>
      <c r="B295" s="2" t="s">
        <v>223</v>
      </c>
    </row>
    <row r="296" spans="1:2" x14ac:dyDescent="0.25">
      <c r="A296" s="2">
        <v>152978</v>
      </c>
      <c r="B296" s="2" t="s">
        <v>224</v>
      </c>
    </row>
    <row r="297" spans="1:2" x14ac:dyDescent="0.25">
      <c r="A297" s="2">
        <v>153036</v>
      </c>
      <c r="B297" s="2" t="s">
        <v>225</v>
      </c>
    </row>
    <row r="298" spans="1:2" x14ac:dyDescent="0.25">
      <c r="A298" s="2">
        <v>153087</v>
      </c>
      <c r="B298" s="2" t="s">
        <v>226</v>
      </c>
    </row>
    <row r="299" spans="1:2" x14ac:dyDescent="0.25">
      <c r="A299" s="2">
        <v>153117</v>
      </c>
      <c r="B299" s="2" t="s">
        <v>227</v>
      </c>
    </row>
    <row r="300" spans="1:2" x14ac:dyDescent="0.25">
      <c r="A300" s="2">
        <v>153451</v>
      </c>
      <c r="B300" s="2" t="s">
        <v>228</v>
      </c>
    </row>
    <row r="301" spans="1:2" x14ac:dyDescent="0.25">
      <c r="A301" s="2">
        <v>153451</v>
      </c>
      <c r="B301" s="2" t="s">
        <v>228</v>
      </c>
    </row>
    <row r="302" spans="1:2" x14ac:dyDescent="0.25">
      <c r="A302" s="2">
        <v>153907</v>
      </c>
      <c r="B302" s="2" t="s">
        <v>229</v>
      </c>
    </row>
    <row r="303" spans="1:2" x14ac:dyDescent="0.25">
      <c r="A303" s="2">
        <v>153931</v>
      </c>
      <c r="B303" s="2" t="s">
        <v>230</v>
      </c>
    </row>
    <row r="304" spans="1:2" x14ac:dyDescent="0.25">
      <c r="A304" s="2">
        <v>154105</v>
      </c>
      <c r="B304" s="2" t="s">
        <v>231</v>
      </c>
    </row>
    <row r="305" spans="1:2" x14ac:dyDescent="0.25">
      <c r="A305" s="2">
        <v>154156</v>
      </c>
      <c r="B305" s="2" t="s">
        <v>232</v>
      </c>
    </row>
    <row r="306" spans="1:2" x14ac:dyDescent="0.25">
      <c r="A306" s="2">
        <v>154601</v>
      </c>
      <c r="B306" s="2" t="s">
        <v>233</v>
      </c>
    </row>
    <row r="307" spans="1:2" x14ac:dyDescent="0.25">
      <c r="A307" s="2">
        <v>154601</v>
      </c>
      <c r="B307" s="2" t="s">
        <v>233</v>
      </c>
    </row>
    <row r="308" spans="1:2" x14ac:dyDescent="0.25">
      <c r="A308" s="2">
        <v>155233</v>
      </c>
      <c r="B308" s="2" t="s">
        <v>234</v>
      </c>
    </row>
    <row r="309" spans="1:2" x14ac:dyDescent="0.25">
      <c r="A309" s="2">
        <v>155233</v>
      </c>
      <c r="B309" s="2" t="s">
        <v>234</v>
      </c>
    </row>
    <row r="310" spans="1:2" x14ac:dyDescent="0.25">
      <c r="A310" s="2">
        <v>155560</v>
      </c>
      <c r="B310" s="2" t="s">
        <v>235</v>
      </c>
    </row>
    <row r="311" spans="1:2" x14ac:dyDescent="0.25">
      <c r="A311" s="2">
        <v>155624</v>
      </c>
      <c r="B311" s="2" t="s">
        <v>236</v>
      </c>
    </row>
    <row r="312" spans="1:2" x14ac:dyDescent="0.25">
      <c r="A312" s="2">
        <v>155705</v>
      </c>
      <c r="B312" s="2" t="s">
        <v>237</v>
      </c>
    </row>
    <row r="313" spans="1:2" x14ac:dyDescent="0.25">
      <c r="A313" s="2">
        <v>156019</v>
      </c>
      <c r="B313" s="2" t="s">
        <v>238</v>
      </c>
    </row>
    <row r="314" spans="1:2" x14ac:dyDescent="0.25">
      <c r="A314" s="2">
        <v>156191</v>
      </c>
      <c r="B314" s="2" t="s">
        <v>239</v>
      </c>
    </row>
    <row r="315" spans="1:2" x14ac:dyDescent="0.25">
      <c r="A315" s="2">
        <v>156205</v>
      </c>
      <c r="B315" s="2" t="s">
        <v>240</v>
      </c>
    </row>
    <row r="316" spans="1:2" x14ac:dyDescent="0.25">
      <c r="A316" s="2">
        <v>156230</v>
      </c>
      <c r="B316" s="2" t="s">
        <v>241</v>
      </c>
    </row>
    <row r="317" spans="1:2" x14ac:dyDescent="0.25">
      <c r="A317" s="2">
        <v>156272</v>
      </c>
      <c r="B317" s="2" t="s">
        <v>242</v>
      </c>
    </row>
    <row r="318" spans="1:2" x14ac:dyDescent="0.25">
      <c r="A318" s="2">
        <v>156426</v>
      </c>
      <c r="B318" s="2" t="s">
        <v>243</v>
      </c>
    </row>
    <row r="319" spans="1:2" x14ac:dyDescent="0.25">
      <c r="A319" s="2">
        <v>156493</v>
      </c>
      <c r="B319" s="2" t="s">
        <v>244</v>
      </c>
    </row>
    <row r="320" spans="1:2" x14ac:dyDescent="0.25">
      <c r="A320" s="2">
        <v>156515</v>
      </c>
      <c r="B320" s="2" t="s">
        <v>245</v>
      </c>
    </row>
    <row r="321" spans="1:2" x14ac:dyDescent="0.25">
      <c r="A321" s="2">
        <v>156612</v>
      </c>
      <c r="B321" s="2" t="s">
        <v>246</v>
      </c>
    </row>
    <row r="322" spans="1:2" x14ac:dyDescent="0.25">
      <c r="A322" s="2">
        <v>156612</v>
      </c>
      <c r="B322" s="2" t="s">
        <v>246</v>
      </c>
    </row>
    <row r="323" spans="1:2" x14ac:dyDescent="0.25">
      <c r="A323" s="2">
        <v>156698</v>
      </c>
      <c r="B323" s="2" t="s">
        <v>247</v>
      </c>
    </row>
    <row r="324" spans="1:2" x14ac:dyDescent="0.25">
      <c r="A324" s="2">
        <v>156728</v>
      </c>
      <c r="B324" s="2" t="s">
        <v>248</v>
      </c>
    </row>
    <row r="325" spans="1:2" x14ac:dyDescent="0.25">
      <c r="A325" s="2">
        <v>156744</v>
      </c>
      <c r="B325" s="2" t="s">
        <v>249</v>
      </c>
    </row>
    <row r="326" spans="1:2" x14ac:dyDescent="0.25">
      <c r="A326" s="2">
        <v>156752</v>
      </c>
      <c r="B326" s="2" t="s">
        <v>250</v>
      </c>
    </row>
    <row r="327" spans="1:2" x14ac:dyDescent="0.25">
      <c r="A327" s="2">
        <v>156779</v>
      </c>
      <c r="B327" s="2" t="s">
        <v>251</v>
      </c>
    </row>
    <row r="328" spans="1:2" x14ac:dyDescent="0.25">
      <c r="A328" s="2">
        <v>156795</v>
      </c>
      <c r="B328" s="2" t="s">
        <v>252</v>
      </c>
    </row>
    <row r="329" spans="1:2" x14ac:dyDescent="0.25">
      <c r="A329" s="2">
        <v>156841</v>
      </c>
      <c r="B329" s="2" t="s">
        <v>253</v>
      </c>
    </row>
    <row r="330" spans="1:2" x14ac:dyDescent="0.25">
      <c r="A330" s="2">
        <v>156922</v>
      </c>
      <c r="B330" s="2" t="s">
        <v>254</v>
      </c>
    </row>
    <row r="331" spans="1:2" x14ac:dyDescent="0.25">
      <c r="A331" s="2">
        <v>156930</v>
      </c>
      <c r="B331" s="2" t="s">
        <v>255</v>
      </c>
    </row>
    <row r="332" spans="1:2" x14ac:dyDescent="0.25">
      <c r="A332" s="2">
        <v>156949</v>
      </c>
      <c r="B332" s="2" t="s">
        <v>256</v>
      </c>
    </row>
    <row r="333" spans="1:2" x14ac:dyDescent="0.25">
      <c r="A333" s="2">
        <v>156949</v>
      </c>
      <c r="B333" s="2" t="s">
        <v>256</v>
      </c>
    </row>
    <row r="334" spans="1:2" x14ac:dyDescent="0.25">
      <c r="A334" s="2">
        <v>156973</v>
      </c>
      <c r="B334" s="2" t="s">
        <v>257</v>
      </c>
    </row>
    <row r="335" spans="1:2" x14ac:dyDescent="0.25">
      <c r="A335" s="2">
        <v>156973</v>
      </c>
      <c r="B335" s="2" t="s">
        <v>257</v>
      </c>
    </row>
    <row r="336" spans="1:2" x14ac:dyDescent="0.25">
      <c r="A336" s="2">
        <v>156981</v>
      </c>
      <c r="B336" s="2" t="s">
        <v>258</v>
      </c>
    </row>
    <row r="337" spans="1:2" x14ac:dyDescent="0.25">
      <c r="A337" s="2">
        <v>157031</v>
      </c>
      <c r="B337" s="2" t="s">
        <v>259</v>
      </c>
    </row>
    <row r="338" spans="1:2" x14ac:dyDescent="0.25">
      <c r="A338" s="2">
        <v>157058</v>
      </c>
      <c r="B338" s="2" t="s">
        <v>260</v>
      </c>
    </row>
    <row r="339" spans="1:2" x14ac:dyDescent="0.25">
      <c r="A339" s="2">
        <v>157058</v>
      </c>
      <c r="B339" s="2" t="s">
        <v>260</v>
      </c>
    </row>
    <row r="340" spans="1:2" x14ac:dyDescent="0.25">
      <c r="A340" s="2">
        <v>157066</v>
      </c>
      <c r="B340" s="2" t="s">
        <v>261</v>
      </c>
    </row>
    <row r="341" spans="1:2" x14ac:dyDescent="0.25">
      <c r="A341" s="2">
        <v>157074</v>
      </c>
      <c r="B341" s="2" t="s">
        <v>262</v>
      </c>
    </row>
    <row r="342" spans="1:2" x14ac:dyDescent="0.25">
      <c r="A342" s="2">
        <v>157090</v>
      </c>
      <c r="B342" s="2" t="s">
        <v>263</v>
      </c>
    </row>
    <row r="343" spans="1:2" x14ac:dyDescent="0.25">
      <c r="A343" s="2">
        <v>157236</v>
      </c>
      <c r="B343" s="2" t="s">
        <v>264</v>
      </c>
    </row>
    <row r="344" spans="1:2" x14ac:dyDescent="0.25">
      <c r="A344" s="2">
        <v>157252</v>
      </c>
      <c r="B344" s="2" t="s">
        <v>265</v>
      </c>
    </row>
    <row r="345" spans="1:2" x14ac:dyDescent="0.25">
      <c r="A345" s="2">
        <v>157279</v>
      </c>
      <c r="B345" s="2" t="s">
        <v>266</v>
      </c>
    </row>
    <row r="346" spans="1:2" x14ac:dyDescent="0.25">
      <c r="A346" s="2">
        <v>157295</v>
      </c>
      <c r="B346" s="2" t="s">
        <v>267</v>
      </c>
    </row>
    <row r="347" spans="1:2" x14ac:dyDescent="0.25">
      <c r="A347" s="2">
        <v>157295</v>
      </c>
      <c r="B347" s="2" t="s">
        <v>267</v>
      </c>
    </row>
    <row r="348" spans="1:2" x14ac:dyDescent="0.25">
      <c r="A348" s="2">
        <v>157309</v>
      </c>
      <c r="B348" s="2" t="s">
        <v>268</v>
      </c>
    </row>
    <row r="349" spans="1:2" x14ac:dyDescent="0.25">
      <c r="A349" s="2">
        <v>157376</v>
      </c>
      <c r="B349" s="2" t="s">
        <v>269</v>
      </c>
    </row>
    <row r="350" spans="1:2" x14ac:dyDescent="0.25">
      <c r="A350" s="2">
        <v>157384</v>
      </c>
      <c r="B350" s="2" t="s">
        <v>270</v>
      </c>
    </row>
    <row r="351" spans="1:2" x14ac:dyDescent="0.25">
      <c r="A351" s="2">
        <v>157406</v>
      </c>
      <c r="B351" s="2" t="s">
        <v>271</v>
      </c>
    </row>
    <row r="352" spans="1:2" x14ac:dyDescent="0.25">
      <c r="A352" s="2">
        <v>157449</v>
      </c>
      <c r="B352" s="2" t="s">
        <v>272</v>
      </c>
    </row>
    <row r="353" spans="1:2" x14ac:dyDescent="0.25">
      <c r="A353" s="2">
        <v>157473</v>
      </c>
      <c r="B353" s="2" t="s">
        <v>273</v>
      </c>
    </row>
    <row r="354" spans="1:2" x14ac:dyDescent="0.25">
      <c r="A354" s="2">
        <v>157490</v>
      </c>
      <c r="B354" s="2" t="s">
        <v>274</v>
      </c>
    </row>
    <row r="355" spans="1:2" x14ac:dyDescent="0.25">
      <c r="A355" s="2">
        <v>157503</v>
      </c>
      <c r="B355" s="2" t="s">
        <v>275</v>
      </c>
    </row>
    <row r="356" spans="1:2" x14ac:dyDescent="0.25">
      <c r="A356" s="2">
        <v>157511</v>
      </c>
      <c r="B356" s="2" t="s">
        <v>276</v>
      </c>
    </row>
    <row r="357" spans="1:2" x14ac:dyDescent="0.25">
      <c r="A357" s="2">
        <v>157597</v>
      </c>
      <c r="B357" s="2" t="s">
        <v>277</v>
      </c>
    </row>
    <row r="358" spans="1:2" x14ac:dyDescent="0.25">
      <c r="A358" s="2">
        <v>157600</v>
      </c>
      <c r="B358" s="2" t="s">
        <v>278</v>
      </c>
    </row>
    <row r="359" spans="1:2" x14ac:dyDescent="0.25">
      <c r="A359" s="2">
        <v>157619</v>
      </c>
      <c r="B359" s="2" t="s">
        <v>279</v>
      </c>
    </row>
    <row r="360" spans="1:2" x14ac:dyDescent="0.25">
      <c r="A360" s="2">
        <v>157627</v>
      </c>
      <c r="B360" s="2" t="s">
        <v>280</v>
      </c>
    </row>
    <row r="361" spans="1:2" x14ac:dyDescent="0.25">
      <c r="A361" s="2">
        <v>157627</v>
      </c>
      <c r="B361" s="2" t="s">
        <v>280</v>
      </c>
    </row>
    <row r="362" spans="1:2" x14ac:dyDescent="0.25">
      <c r="A362" s="2">
        <v>157643</v>
      </c>
      <c r="B362" s="2" t="s">
        <v>281</v>
      </c>
    </row>
    <row r="363" spans="1:2" x14ac:dyDescent="0.25">
      <c r="A363" s="2">
        <v>157678</v>
      </c>
      <c r="B363" s="2" t="s">
        <v>282</v>
      </c>
    </row>
    <row r="364" spans="1:2" x14ac:dyDescent="0.25">
      <c r="A364" s="2">
        <v>157716</v>
      </c>
      <c r="B364" s="2" t="s">
        <v>283</v>
      </c>
    </row>
    <row r="365" spans="1:2" x14ac:dyDescent="0.25">
      <c r="A365" s="2">
        <v>157732</v>
      </c>
      <c r="B365" s="2" t="s">
        <v>284</v>
      </c>
    </row>
    <row r="366" spans="1:2" x14ac:dyDescent="0.25">
      <c r="A366" s="2">
        <v>157791</v>
      </c>
      <c r="B366" s="2" t="s">
        <v>285</v>
      </c>
    </row>
    <row r="367" spans="1:2" x14ac:dyDescent="0.25">
      <c r="A367" s="2">
        <v>157813</v>
      </c>
      <c r="B367" s="2" t="s">
        <v>286</v>
      </c>
    </row>
    <row r="368" spans="1:2" x14ac:dyDescent="0.25">
      <c r="A368" s="2">
        <v>157856</v>
      </c>
      <c r="B368" s="2" t="s">
        <v>287</v>
      </c>
    </row>
    <row r="369" spans="1:2" x14ac:dyDescent="0.25">
      <c r="A369" s="2">
        <v>157864</v>
      </c>
      <c r="B369" s="2" t="s">
        <v>288</v>
      </c>
    </row>
    <row r="370" spans="1:2" x14ac:dyDescent="0.25">
      <c r="A370" s="2">
        <v>158003</v>
      </c>
      <c r="B370" s="2" t="s">
        <v>289</v>
      </c>
    </row>
    <row r="371" spans="1:2" x14ac:dyDescent="0.25">
      <c r="A371" s="2">
        <v>158011</v>
      </c>
      <c r="B371" s="2" t="s">
        <v>290</v>
      </c>
    </row>
    <row r="372" spans="1:2" x14ac:dyDescent="0.25">
      <c r="A372" s="2">
        <v>158054</v>
      </c>
      <c r="B372" s="2" t="s">
        <v>291</v>
      </c>
    </row>
    <row r="373" spans="1:2" x14ac:dyDescent="0.25">
      <c r="A373" s="2">
        <v>158062</v>
      </c>
      <c r="B373" s="2" t="s">
        <v>292</v>
      </c>
    </row>
    <row r="374" spans="1:2" x14ac:dyDescent="0.25">
      <c r="A374" s="2">
        <v>158070</v>
      </c>
      <c r="B374" s="2" t="s">
        <v>293</v>
      </c>
    </row>
    <row r="375" spans="1:2" x14ac:dyDescent="0.25">
      <c r="A375" s="2">
        <v>158119</v>
      </c>
      <c r="B375" s="2" t="s">
        <v>294</v>
      </c>
    </row>
    <row r="376" spans="1:2" x14ac:dyDescent="0.25">
      <c r="A376" s="2">
        <v>158160</v>
      </c>
      <c r="B376" s="2" t="s">
        <v>295</v>
      </c>
    </row>
    <row r="377" spans="1:2" x14ac:dyDescent="0.25">
      <c r="A377" s="2">
        <v>158208</v>
      </c>
      <c r="B377" s="2" t="s">
        <v>296</v>
      </c>
    </row>
    <row r="378" spans="1:2" x14ac:dyDescent="0.25">
      <c r="A378" s="2">
        <v>158232</v>
      </c>
      <c r="B378" s="2" t="s">
        <v>297</v>
      </c>
    </row>
    <row r="379" spans="1:2" x14ac:dyDescent="0.25">
      <c r="A379" s="2">
        <v>158240</v>
      </c>
      <c r="B379" s="2" t="s">
        <v>298</v>
      </c>
    </row>
    <row r="380" spans="1:2" x14ac:dyDescent="0.25">
      <c r="A380" s="2">
        <v>158259</v>
      </c>
      <c r="B380" s="2" t="s">
        <v>299</v>
      </c>
    </row>
    <row r="381" spans="1:2" x14ac:dyDescent="0.25">
      <c r="A381" s="2">
        <v>158313</v>
      </c>
      <c r="B381" s="2" t="s">
        <v>300</v>
      </c>
    </row>
    <row r="382" spans="1:2" x14ac:dyDescent="0.25">
      <c r="A382" s="2">
        <v>158321</v>
      </c>
      <c r="B382" s="2" t="s">
        <v>301</v>
      </c>
    </row>
    <row r="383" spans="1:2" x14ac:dyDescent="0.25">
      <c r="A383" s="2">
        <v>158364</v>
      </c>
      <c r="B383" s="2" t="s">
        <v>302</v>
      </c>
    </row>
    <row r="384" spans="1:2" x14ac:dyDescent="0.25">
      <c r="A384" s="2">
        <v>158380</v>
      </c>
      <c r="B384" s="2" t="s">
        <v>303</v>
      </c>
    </row>
    <row r="385" spans="1:2" x14ac:dyDescent="0.25">
      <c r="A385" s="2">
        <v>158410</v>
      </c>
      <c r="B385" s="2" t="s">
        <v>304</v>
      </c>
    </row>
    <row r="386" spans="1:2" x14ac:dyDescent="0.25">
      <c r="A386" s="2">
        <v>158429</v>
      </c>
      <c r="B386" s="2" t="s">
        <v>305</v>
      </c>
    </row>
    <row r="387" spans="1:2" x14ac:dyDescent="0.25">
      <c r="A387" s="2">
        <v>158453</v>
      </c>
      <c r="B387" s="2" t="s">
        <v>306</v>
      </c>
    </row>
    <row r="388" spans="1:2" x14ac:dyDescent="0.25">
      <c r="A388" s="2">
        <v>158453</v>
      </c>
      <c r="B388" s="2" t="s">
        <v>306</v>
      </c>
    </row>
    <row r="389" spans="1:2" x14ac:dyDescent="0.25">
      <c r="A389" s="2">
        <v>158461</v>
      </c>
      <c r="B389" s="2" t="s">
        <v>307</v>
      </c>
    </row>
    <row r="390" spans="1:2" x14ac:dyDescent="0.25">
      <c r="A390" s="2">
        <v>158470</v>
      </c>
      <c r="B390" s="2" t="s">
        <v>308</v>
      </c>
    </row>
    <row r="391" spans="1:2" x14ac:dyDescent="0.25">
      <c r="A391" s="2">
        <v>158488</v>
      </c>
      <c r="B391" s="2" t="s">
        <v>309</v>
      </c>
    </row>
    <row r="392" spans="1:2" x14ac:dyDescent="0.25">
      <c r="A392" s="2">
        <v>158496</v>
      </c>
      <c r="B392" s="2" t="s">
        <v>310</v>
      </c>
    </row>
    <row r="393" spans="1:2" x14ac:dyDescent="0.25">
      <c r="A393" s="2">
        <v>158500</v>
      </c>
      <c r="B393" s="2" t="s">
        <v>311</v>
      </c>
    </row>
    <row r="394" spans="1:2" x14ac:dyDescent="0.25">
      <c r="A394" s="2">
        <v>158526</v>
      </c>
      <c r="B394" s="2" t="s">
        <v>312</v>
      </c>
    </row>
    <row r="395" spans="1:2" x14ac:dyDescent="0.25">
      <c r="A395" s="2">
        <v>158534</v>
      </c>
      <c r="B395" s="2" t="s">
        <v>313</v>
      </c>
    </row>
    <row r="396" spans="1:2" x14ac:dyDescent="0.25">
      <c r="A396" s="2">
        <v>158550</v>
      </c>
      <c r="B396" s="2" t="s">
        <v>314</v>
      </c>
    </row>
    <row r="397" spans="1:2" x14ac:dyDescent="0.25">
      <c r="A397" s="2">
        <v>158569</v>
      </c>
      <c r="B397" s="2" t="s">
        <v>315</v>
      </c>
    </row>
    <row r="398" spans="1:2" x14ac:dyDescent="0.25">
      <c r="A398" s="2">
        <v>158577</v>
      </c>
      <c r="B398" s="2" t="s">
        <v>316</v>
      </c>
    </row>
    <row r="399" spans="1:2" x14ac:dyDescent="0.25">
      <c r="A399" s="2">
        <v>158585</v>
      </c>
      <c r="B399" s="2" t="s">
        <v>317</v>
      </c>
    </row>
    <row r="400" spans="1:2" x14ac:dyDescent="0.25">
      <c r="A400" s="2">
        <v>158593</v>
      </c>
      <c r="B400" s="2" t="s">
        <v>318</v>
      </c>
    </row>
    <row r="401" spans="1:2" x14ac:dyDescent="0.25">
      <c r="A401" s="2">
        <v>158623</v>
      </c>
      <c r="B401" s="2" t="s">
        <v>319</v>
      </c>
    </row>
    <row r="402" spans="1:2" x14ac:dyDescent="0.25">
      <c r="A402" s="2">
        <v>158640</v>
      </c>
      <c r="B402" s="2" t="s">
        <v>320</v>
      </c>
    </row>
    <row r="403" spans="1:2" x14ac:dyDescent="0.25">
      <c r="A403" s="2">
        <v>158658</v>
      </c>
      <c r="B403" s="2" t="s">
        <v>321</v>
      </c>
    </row>
    <row r="404" spans="1:2" x14ac:dyDescent="0.25">
      <c r="A404" s="2">
        <v>158674</v>
      </c>
      <c r="B404" s="2" t="s">
        <v>322</v>
      </c>
    </row>
    <row r="405" spans="1:2" x14ac:dyDescent="0.25">
      <c r="A405" s="2">
        <v>158704</v>
      </c>
      <c r="B405" s="2" t="s">
        <v>323</v>
      </c>
    </row>
    <row r="406" spans="1:2" x14ac:dyDescent="0.25">
      <c r="A406" s="2">
        <v>158720</v>
      </c>
      <c r="B406" s="2" t="s">
        <v>324</v>
      </c>
    </row>
    <row r="407" spans="1:2" x14ac:dyDescent="0.25">
      <c r="A407" s="2">
        <v>158739</v>
      </c>
      <c r="B407" s="2" t="s">
        <v>325</v>
      </c>
    </row>
    <row r="408" spans="1:2" x14ac:dyDescent="0.25">
      <c r="A408" s="2">
        <v>158747</v>
      </c>
      <c r="B408" s="2" t="s">
        <v>326</v>
      </c>
    </row>
    <row r="409" spans="1:2" x14ac:dyDescent="0.25">
      <c r="A409" s="2">
        <v>158763</v>
      </c>
      <c r="B409" s="2" t="s">
        <v>327</v>
      </c>
    </row>
    <row r="410" spans="1:2" x14ac:dyDescent="0.25">
      <c r="A410" s="2">
        <v>158771</v>
      </c>
      <c r="B410" s="2" t="s">
        <v>328</v>
      </c>
    </row>
    <row r="411" spans="1:2" x14ac:dyDescent="0.25">
      <c r="A411" s="2">
        <v>158780</v>
      </c>
      <c r="B411" s="2" t="s">
        <v>329</v>
      </c>
    </row>
    <row r="412" spans="1:2" x14ac:dyDescent="0.25">
      <c r="A412" s="2">
        <v>158828</v>
      </c>
      <c r="B412" s="2" t="s">
        <v>330</v>
      </c>
    </row>
    <row r="413" spans="1:2" x14ac:dyDescent="0.25">
      <c r="A413" s="2">
        <v>158836</v>
      </c>
      <c r="B413" s="2" t="s">
        <v>331</v>
      </c>
    </row>
    <row r="414" spans="1:2" x14ac:dyDescent="0.25">
      <c r="A414" s="2">
        <v>158852</v>
      </c>
      <c r="B414" s="2" t="s">
        <v>332</v>
      </c>
    </row>
    <row r="415" spans="1:2" x14ac:dyDescent="0.25">
      <c r="A415" s="2">
        <v>158860</v>
      </c>
      <c r="B415" s="2" t="s">
        <v>333</v>
      </c>
    </row>
    <row r="416" spans="1:2" x14ac:dyDescent="0.25">
      <c r="A416" s="2">
        <v>158887</v>
      </c>
      <c r="B416" s="2" t="s">
        <v>334</v>
      </c>
    </row>
    <row r="417" spans="1:2" x14ac:dyDescent="0.25">
      <c r="A417" s="2">
        <v>158895</v>
      </c>
      <c r="B417" s="2" t="s">
        <v>335</v>
      </c>
    </row>
    <row r="418" spans="1:2" x14ac:dyDescent="0.25">
      <c r="A418" s="2">
        <v>158909</v>
      </c>
      <c r="B418" s="2" t="s">
        <v>336</v>
      </c>
    </row>
    <row r="419" spans="1:2" x14ac:dyDescent="0.25">
      <c r="A419" s="2">
        <v>158950</v>
      </c>
      <c r="B419" s="2" t="s">
        <v>337</v>
      </c>
    </row>
    <row r="420" spans="1:2" x14ac:dyDescent="0.25">
      <c r="A420" s="2">
        <v>158976</v>
      </c>
      <c r="B420" s="2" t="s">
        <v>338</v>
      </c>
    </row>
    <row r="421" spans="1:2" x14ac:dyDescent="0.25">
      <c r="A421" s="2">
        <v>158984</v>
      </c>
      <c r="B421" s="2" t="s">
        <v>339</v>
      </c>
    </row>
    <row r="422" spans="1:2" x14ac:dyDescent="0.25">
      <c r="A422" s="2">
        <v>159000</v>
      </c>
      <c r="B422" s="2" t="s">
        <v>340</v>
      </c>
    </row>
    <row r="423" spans="1:2" x14ac:dyDescent="0.25">
      <c r="A423" s="2">
        <v>159018</v>
      </c>
      <c r="B423" s="2" t="s">
        <v>341</v>
      </c>
    </row>
    <row r="424" spans="1:2" x14ac:dyDescent="0.25">
      <c r="A424" s="2">
        <v>159026</v>
      </c>
      <c r="B424" s="2" t="s">
        <v>342</v>
      </c>
    </row>
    <row r="425" spans="1:2" x14ac:dyDescent="0.25">
      <c r="A425" s="2">
        <v>159034</v>
      </c>
      <c r="B425" s="2" t="s">
        <v>343</v>
      </c>
    </row>
    <row r="426" spans="1:2" x14ac:dyDescent="0.25">
      <c r="A426" s="2">
        <v>159042</v>
      </c>
      <c r="B426" s="2" t="s">
        <v>344</v>
      </c>
    </row>
    <row r="427" spans="1:2" x14ac:dyDescent="0.25">
      <c r="A427" s="2">
        <v>159050</v>
      </c>
      <c r="B427" s="2" t="s">
        <v>345</v>
      </c>
    </row>
    <row r="428" spans="1:2" x14ac:dyDescent="0.25">
      <c r="A428" s="2">
        <v>159093</v>
      </c>
      <c r="B428" s="2" t="s">
        <v>346</v>
      </c>
    </row>
    <row r="429" spans="1:2" x14ac:dyDescent="0.25">
      <c r="A429" s="2">
        <v>159115</v>
      </c>
      <c r="B429" s="2" t="s">
        <v>347</v>
      </c>
    </row>
    <row r="430" spans="1:2" x14ac:dyDescent="0.25">
      <c r="A430" s="2">
        <v>159131</v>
      </c>
      <c r="B430" s="2" t="s">
        <v>348</v>
      </c>
    </row>
    <row r="431" spans="1:2" x14ac:dyDescent="0.25">
      <c r="A431" s="2">
        <v>159140</v>
      </c>
      <c r="B431" s="2" t="s">
        <v>349</v>
      </c>
    </row>
    <row r="432" spans="1:2" x14ac:dyDescent="0.25">
      <c r="A432" s="2">
        <v>159158</v>
      </c>
      <c r="B432" s="2" t="s">
        <v>350</v>
      </c>
    </row>
    <row r="433" spans="1:2" x14ac:dyDescent="0.25">
      <c r="A433" s="2">
        <v>159166</v>
      </c>
      <c r="B433" s="2" t="s">
        <v>351</v>
      </c>
    </row>
    <row r="434" spans="1:2" x14ac:dyDescent="0.25">
      <c r="A434" s="2">
        <v>159190</v>
      </c>
      <c r="B434" s="2" t="s">
        <v>352</v>
      </c>
    </row>
    <row r="435" spans="1:2" x14ac:dyDescent="0.25">
      <c r="A435" s="2">
        <v>159204</v>
      </c>
      <c r="B435" s="2" t="s">
        <v>353</v>
      </c>
    </row>
    <row r="436" spans="1:2" x14ac:dyDescent="0.25">
      <c r="A436" s="2">
        <v>159212</v>
      </c>
      <c r="B436" s="2" t="s">
        <v>354</v>
      </c>
    </row>
    <row r="437" spans="1:2" x14ac:dyDescent="0.25">
      <c r="A437" s="2">
        <v>159220</v>
      </c>
      <c r="B437" s="2" t="s">
        <v>355</v>
      </c>
    </row>
    <row r="438" spans="1:2" x14ac:dyDescent="0.25">
      <c r="A438" s="2">
        <v>159239</v>
      </c>
      <c r="B438" s="2" t="s">
        <v>356</v>
      </c>
    </row>
    <row r="439" spans="1:2" x14ac:dyDescent="0.25">
      <c r="A439" s="2">
        <v>159247</v>
      </c>
      <c r="B439" s="2" t="s">
        <v>357</v>
      </c>
    </row>
    <row r="440" spans="1:2" x14ac:dyDescent="0.25">
      <c r="A440" s="2">
        <v>159255</v>
      </c>
      <c r="B440" s="2" t="s">
        <v>358</v>
      </c>
    </row>
    <row r="441" spans="1:2" x14ac:dyDescent="0.25">
      <c r="A441" s="2">
        <v>170046</v>
      </c>
      <c r="B441" s="2" t="s">
        <v>359</v>
      </c>
    </row>
    <row r="442" spans="1:2" x14ac:dyDescent="0.25">
      <c r="A442" s="2">
        <v>170046</v>
      </c>
      <c r="B442" s="2" t="s">
        <v>359</v>
      </c>
    </row>
    <row r="443" spans="1:2" x14ac:dyDescent="0.25">
      <c r="A443" s="2">
        <v>170054</v>
      </c>
      <c r="B443" s="2" t="s">
        <v>360</v>
      </c>
    </row>
    <row r="444" spans="1:2" x14ac:dyDescent="0.25">
      <c r="A444" s="2">
        <v>170062</v>
      </c>
      <c r="B444" s="2" t="s">
        <v>361</v>
      </c>
    </row>
    <row r="445" spans="1:2" x14ac:dyDescent="0.25">
      <c r="A445" s="2">
        <v>170062</v>
      </c>
      <c r="B445" s="2" t="s">
        <v>361</v>
      </c>
    </row>
    <row r="446" spans="1:2" x14ac:dyDescent="0.25">
      <c r="A446" s="2">
        <v>170062</v>
      </c>
      <c r="B446" s="2" t="s">
        <v>361</v>
      </c>
    </row>
    <row r="447" spans="1:2" x14ac:dyDescent="0.25">
      <c r="A447" s="2">
        <v>170070</v>
      </c>
      <c r="B447" s="2" t="s">
        <v>362</v>
      </c>
    </row>
    <row r="448" spans="1:2" x14ac:dyDescent="0.25">
      <c r="A448" s="2">
        <v>170089</v>
      </c>
      <c r="B448" s="2" t="s">
        <v>363</v>
      </c>
    </row>
    <row r="449" spans="1:2" x14ac:dyDescent="0.25">
      <c r="A449" s="2">
        <v>170097</v>
      </c>
      <c r="B449" s="2" t="s">
        <v>364</v>
      </c>
    </row>
    <row r="450" spans="1:2" x14ac:dyDescent="0.25">
      <c r="A450" s="2">
        <v>170100</v>
      </c>
      <c r="B450" s="2" t="s">
        <v>365</v>
      </c>
    </row>
    <row r="451" spans="1:2" x14ac:dyDescent="0.25">
      <c r="A451" s="2">
        <v>170135</v>
      </c>
      <c r="B451" s="2" t="s">
        <v>366</v>
      </c>
    </row>
    <row r="452" spans="1:2" x14ac:dyDescent="0.25">
      <c r="A452" s="2">
        <v>170143</v>
      </c>
      <c r="B452" s="2" t="s">
        <v>367</v>
      </c>
    </row>
    <row r="453" spans="1:2" x14ac:dyDescent="0.25">
      <c r="A453" s="2">
        <v>170143</v>
      </c>
      <c r="B453" s="2" t="s">
        <v>367</v>
      </c>
    </row>
    <row r="454" spans="1:2" x14ac:dyDescent="0.25">
      <c r="A454" s="2">
        <v>170151</v>
      </c>
      <c r="B454" s="2" t="s">
        <v>368</v>
      </c>
    </row>
    <row r="455" spans="1:2" x14ac:dyDescent="0.25">
      <c r="A455" s="2">
        <v>170178</v>
      </c>
      <c r="B455" s="2" t="s">
        <v>369</v>
      </c>
    </row>
    <row r="456" spans="1:2" x14ac:dyDescent="0.25">
      <c r="A456" s="2">
        <v>170186</v>
      </c>
      <c r="B456" s="2" t="s">
        <v>370</v>
      </c>
    </row>
    <row r="457" spans="1:2" x14ac:dyDescent="0.25">
      <c r="A457" s="2">
        <v>170194</v>
      </c>
      <c r="B457" s="2" t="s">
        <v>371</v>
      </c>
    </row>
    <row r="458" spans="1:2" x14ac:dyDescent="0.25">
      <c r="A458" s="2">
        <v>170208</v>
      </c>
      <c r="B458" s="2" t="s">
        <v>372</v>
      </c>
    </row>
    <row r="459" spans="1:2" x14ac:dyDescent="0.25">
      <c r="A459" s="2">
        <v>170216</v>
      </c>
      <c r="B459" s="2" t="s">
        <v>373</v>
      </c>
    </row>
    <row r="460" spans="1:2" x14ac:dyDescent="0.25">
      <c r="A460" s="2">
        <v>170267</v>
      </c>
      <c r="B460" s="2" t="s">
        <v>374</v>
      </c>
    </row>
    <row r="461" spans="1:2" x14ac:dyDescent="0.25">
      <c r="A461" s="2">
        <v>170283</v>
      </c>
      <c r="B461" s="2" t="s">
        <v>375</v>
      </c>
    </row>
    <row r="462" spans="1:2" x14ac:dyDescent="0.25">
      <c r="A462" s="2">
        <v>170291</v>
      </c>
      <c r="B462" s="2" t="s">
        <v>376</v>
      </c>
    </row>
    <row r="463" spans="1:2" x14ac:dyDescent="0.25">
      <c r="A463" s="2">
        <v>170305</v>
      </c>
      <c r="B463" s="2" t="s">
        <v>377</v>
      </c>
    </row>
    <row r="464" spans="1:2" x14ac:dyDescent="0.25">
      <c r="A464" s="2">
        <v>170313</v>
      </c>
      <c r="B464" s="2" t="s">
        <v>378</v>
      </c>
    </row>
    <row r="465" spans="1:2" x14ac:dyDescent="0.25">
      <c r="A465" s="2">
        <v>170321</v>
      </c>
      <c r="B465" s="2" t="s">
        <v>379</v>
      </c>
    </row>
    <row r="466" spans="1:2" x14ac:dyDescent="0.25">
      <c r="A466" s="2">
        <v>170348</v>
      </c>
      <c r="B466" s="2" t="s">
        <v>380</v>
      </c>
    </row>
    <row r="467" spans="1:2" x14ac:dyDescent="0.25">
      <c r="A467" s="2">
        <v>170364</v>
      </c>
      <c r="B467" s="2" t="s">
        <v>381</v>
      </c>
    </row>
    <row r="468" spans="1:2" x14ac:dyDescent="0.25">
      <c r="A468" s="2">
        <v>170372</v>
      </c>
      <c r="B468" s="2" t="s">
        <v>382</v>
      </c>
    </row>
    <row r="469" spans="1:2" x14ac:dyDescent="0.25">
      <c r="A469" s="2">
        <v>170380</v>
      </c>
      <c r="B469" s="2" t="s">
        <v>383</v>
      </c>
    </row>
    <row r="470" spans="1:2" x14ac:dyDescent="0.25">
      <c r="A470" s="2">
        <v>170399</v>
      </c>
      <c r="B470" s="2" t="s">
        <v>384</v>
      </c>
    </row>
    <row r="471" spans="1:2" x14ac:dyDescent="0.25">
      <c r="A471" s="2">
        <v>170402</v>
      </c>
      <c r="B471" s="2" t="s">
        <v>385</v>
      </c>
    </row>
    <row r="472" spans="1:2" x14ac:dyDescent="0.25">
      <c r="A472" s="2">
        <v>170410</v>
      </c>
      <c r="B472" s="2" t="s">
        <v>386</v>
      </c>
    </row>
    <row r="473" spans="1:2" x14ac:dyDescent="0.25">
      <c r="A473" s="2">
        <v>170429</v>
      </c>
      <c r="B473" s="2" t="s">
        <v>387</v>
      </c>
    </row>
    <row r="474" spans="1:2" x14ac:dyDescent="0.25">
      <c r="A474" s="2">
        <v>170437</v>
      </c>
      <c r="B474" s="2" t="s">
        <v>388</v>
      </c>
    </row>
    <row r="475" spans="1:2" x14ac:dyDescent="0.25">
      <c r="A475" s="2">
        <v>170445</v>
      </c>
      <c r="B475" s="2" t="s">
        <v>389</v>
      </c>
    </row>
    <row r="476" spans="1:2" x14ac:dyDescent="0.25">
      <c r="A476" s="2">
        <v>170445</v>
      </c>
      <c r="B476" s="2" t="s">
        <v>389</v>
      </c>
    </row>
    <row r="477" spans="1:2" x14ac:dyDescent="0.25">
      <c r="A477" s="2">
        <v>170453</v>
      </c>
      <c r="B477" s="2" t="s">
        <v>390</v>
      </c>
    </row>
    <row r="478" spans="1:2" x14ac:dyDescent="0.25">
      <c r="A478" s="2">
        <v>170461</v>
      </c>
      <c r="B478" s="2" t="s">
        <v>391</v>
      </c>
    </row>
    <row r="479" spans="1:2" x14ac:dyDescent="0.25">
      <c r="A479" s="2">
        <v>170461</v>
      </c>
      <c r="B479" s="2" t="s">
        <v>391</v>
      </c>
    </row>
    <row r="480" spans="1:2" x14ac:dyDescent="0.25">
      <c r="A480" s="2">
        <v>170470</v>
      </c>
      <c r="B480" s="2" t="s">
        <v>392</v>
      </c>
    </row>
    <row r="481" spans="1:2" x14ac:dyDescent="0.25">
      <c r="A481" s="2">
        <v>170488</v>
      </c>
      <c r="B481" s="2" t="s">
        <v>393</v>
      </c>
    </row>
    <row r="482" spans="1:2" x14ac:dyDescent="0.25">
      <c r="A482" s="2">
        <v>170496</v>
      </c>
      <c r="B482" s="2" t="s">
        <v>394</v>
      </c>
    </row>
    <row r="483" spans="1:2" x14ac:dyDescent="0.25">
      <c r="A483" s="2">
        <v>170500</v>
      </c>
      <c r="B483" s="2" t="s">
        <v>395</v>
      </c>
    </row>
    <row r="484" spans="1:2" x14ac:dyDescent="0.25">
      <c r="A484" s="2">
        <v>170518</v>
      </c>
      <c r="B484" s="2" t="s">
        <v>396</v>
      </c>
    </row>
    <row r="485" spans="1:2" x14ac:dyDescent="0.25">
      <c r="A485" s="2">
        <v>170526</v>
      </c>
      <c r="B485" s="2" t="s">
        <v>397</v>
      </c>
    </row>
    <row r="486" spans="1:2" x14ac:dyDescent="0.25">
      <c r="A486" s="2">
        <v>170534</v>
      </c>
      <c r="B486" s="2" t="s">
        <v>398</v>
      </c>
    </row>
    <row r="487" spans="1:2" x14ac:dyDescent="0.25">
      <c r="A487" s="2">
        <v>170542</v>
      </c>
      <c r="B487" s="2" t="s">
        <v>399</v>
      </c>
    </row>
    <row r="488" spans="1:2" x14ac:dyDescent="0.25">
      <c r="A488" s="2">
        <v>170550</v>
      </c>
      <c r="B488" s="2" t="s">
        <v>400</v>
      </c>
    </row>
    <row r="489" spans="1:2" x14ac:dyDescent="0.25">
      <c r="A489" s="2">
        <v>170569</v>
      </c>
      <c r="B489" s="2" t="s">
        <v>401</v>
      </c>
    </row>
    <row r="490" spans="1:2" x14ac:dyDescent="0.25">
      <c r="A490" s="2">
        <v>170577</v>
      </c>
      <c r="B490" s="2" t="s">
        <v>402</v>
      </c>
    </row>
    <row r="491" spans="1:2" x14ac:dyDescent="0.25">
      <c r="A491" s="2">
        <v>170585</v>
      </c>
      <c r="B491" s="2" t="s">
        <v>403</v>
      </c>
    </row>
    <row r="492" spans="1:2" x14ac:dyDescent="0.25">
      <c r="A492" s="2">
        <v>170593</v>
      </c>
      <c r="B492" s="2" t="s">
        <v>404</v>
      </c>
    </row>
    <row r="493" spans="1:2" x14ac:dyDescent="0.25">
      <c r="A493" s="2">
        <v>170607</v>
      </c>
      <c r="B493" s="2" t="s">
        <v>405</v>
      </c>
    </row>
    <row r="494" spans="1:2" x14ac:dyDescent="0.25">
      <c r="A494" s="2">
        <v>170615</v>
      </c>
      <c r="B494" s="2" t="s">
        <v>406</v>
      </c>
    </row>
    <row r="495" spans="1:2" x14ac:dyDescent="0.25">
      <c r="A495" s="2">
        <v>170623</v>
      </c>
      <c r="B495" s="2" t="s">
        <v>407</v>
      </c>
    </row>
    <row r="496" spans="1:2" x14ac:dyDescent="0.25">
      <c r="A496" s="2">
        <v>170631</v>
      </c>
      <c r="B496" s="2" t="s">
        <v>408</v>
      </c>
    </row>
    <row r="497" spans="1:2" x14ac:dyDescent="0.25">
      <c r="A497" s="2">
        <v>170658</v>
      </c>
      <c r="B497" s="2" t="s">
        <v>409</v>
      </c>
    </row>
    <row r="498" spans="1:2" x14ac:dyDescent="0.25">
      <c r="A498" s="2">
        <v>170658</v>
      </c>
      <c r="B498" s="2" t="s">
        <v>409</v>
      </c>
    </row>
    <row r="499" spans="1:2" x14ac:dyDescent="0.25">
      <c r="A499" s="2">
        <v>170666</v>
      </c>
      <c r="B499" s="2" t="s">
        <v>410</v>
      </c>
    </row>
    <row r="500" spans="1:2" x14ac:dyDescent="0.25">
      <c r="A500" s="2">
        <v>170682</v>
      </c>
      <c r="B500" s="2" t="s">
        <v>411</v>
      </c>
    </row>
    <row r="501" spans="1:2" x14ac:dyDescent="0.25">
      <c r="A501" s="2">
        <v>170682</v>
      </c>
      <c r="B501" s="2" t="s">
        <v>411</v>
      </c>
    </row>
    <row r="502" spans="1:2" x14ac:dyDescent="0.25">
      <c r="A502" s="2">
        <v>170690</v>
      </c>
      <c r="B502" s="2" t="s">
        <v>412</v>
      </c>
    </row>
    <row r="503" spans="1:2" x14ac:dyDescent="0.25">
      <c r="A503" s="2">
        <v>170704</v>
      </c>
      <c r="B503" s="2" t="s">
        <v>413</v>
      </c>
    </row>
    <row r="504" spans="1:2" x14ac:dyDescent="0.25">
      <c r="A504" s="2">
        <v>170712</v>
      </c>
      <c r="B504" s="2" t="s">
        <v>414</v>
      </c>
    </row>
    <row r="505" spans="1:2" x14ac:dyDescent="0.25">
      <c r="A505" s="2">
        <v>170712</v>
      </c>
      <c r="B505" s="2" t="s">
        <v>414</v>
      </c>
    </row>
    <row r="506" spans="1:2" x14ac:dyDescent="0.25">
      <c r="A506" s="2">
        <v>170720</v>
      </c>
      <c r="B506" s="2" t="s">
        <v>415</v>
      </c>
    </row>
    <row r="507" spans="1:2" x14ac:dyDescent="0.25">
      <c r="A507" s="2">
        <v>170747</v>
      </c>
      <c r="B507" s="2" t="s">
        <v>416</v>
      </c>
    </row>
    <row r="508" spans="1:2" x14ac:dyDescent="0.25">
      <c r="A508" s="2">
        <v>170747</v>
      </c>
      <c r="B508" s="2" t="s">
        <v>416</v>
      </c>
    </row>
    <row r="509" spans="1:2" x14ac:dyDescent="0.25">
      <c r="A509" s="2">
        <v>170755</v>
      </c>
      <c r="B509" s="2" t="s">
        <v>417</v>
      </c>
    </row>
    <row r="510" spans="1:2" x14ac:dyDescent="0.25">
      <c r="A510" s="2">
        <v>170763</v>
      </c>
      <c r="B510" s="2" t="s">
        <v>418</v>
      </c>
    </row>
    <row r="511" spans="1:2" x14ac:dyDescent="0.25">
      <c r="A511" s="2">
        <v>170771</v>
      </c>
      <c r="B511" s="2" t="s">
        <v>419</v>
      </c>
    </row>
    <row r="512" spans="1:2" x14ac:dyDescent="0.25">
      <c r="A512" s="2">
        <v>170780</v>
      </c>
      <c r="B512" s="2" t="s">
        <v>420</v>
      </c>
    </row>
    <row r="513" spans="1:2" x14ac:dyDescent="0.25">
      <c r="A513" s="2">
        <v>170801</v>
      </c>
      <c r="B513" s="2" t="s">
        <v>421</v>
      </c>
    </row>
    <row r="514" spans="1:2" x14ac:dyDescent="0.25">
      <c r="A514" s="2">
        <v>170801</v>
      </c>
      <c r="B514" s="2" t="s">
        <v>421</v>
      </c>
    </row>
    <row r="515" spans="1:2" x14ac:dyDescent="0.25">
      <c r="A515" s="2">
        <v>170810</v>
      </c>
      <c r="B515" s="2" t="s">
        <v>422</v>
      </c>
    </row>
    <row r="516" spans="1:2" x14ac:dyDescent="0.25">
      <c r="A516" s="2">
        <v>170836</v>
      </c>
      <c r="B516" s="2" t="s">
        <v>423</v>
      </c>
    </row>
    <row r="517" spans="1:2" x14ac:dyDescent="0.25">
      <c r="A517" s="2">
        <v>170836</v>
      </c>
      <c r="B517" s="2" t="s">
        <v>423</v>
      </c>
    </row>
    <row r="518" spans="1:2" x14ac:dyDescent="0.25">
      <c r="A518" s="2">
        <v>170836</v>
      </c>
      <c r="B518" s="2" t="s">
        <v>423</v>
      </c>
    </row>
    <row r="519" spans="1:2" x14ac:dyDescent="0.25">
      <c r="A519" s="2">
        <v>170836</v>
      </c>
      <c r="B519" s="2" t="s">
        <v>423</v>
      </c>
    </row>
    <row r="520" spans="1:2" x14ac:dyDescent="0.25">
      <c r="A520" s="2">
        <v>170844</v>
      </c>
      <c r="B520" s="2" t="s">
        <v>424</v>
      </c>
    </row>
    <row r="521" spans="1:2" x14ac:dyDescent="0.25">
      <c r="A521" s="2">
        <v>170852</v>
      </c>
      <c r="B521" s="2" t="s">
        <v>425</v>
      </c>
    </row>
    <row r="522" spans="1:2" x14ac:dyDescent="0.25">
      <c r="A522" s="2">
        <v>170852</v>
      </c>
      <c r="B522" s="2" t="s">
        <v>425</v>
      </c>
    </row>
    <row r="523" spans="1:2" x14ac:dyDescent="0.25">
      <c r="A523" s="2">
        <v>170860</v>
      </c>
      <c r="B523" s="2" t="s">
        <v>426</v>
      </c>
    </row>
    <row r="524" spans="1:2" x14ac:dyDescent="0.25">
      <c r="A524" s="2">
        <v>170879</v>
      </c>
      <c r="B524" s="2" t="s">
        <v>427</v>
      </c>
    </row>
    <row r="525" spans="1:2" x14ac:dyDescent="0.25">
      <c r="A525" s="2">
        <v>170879</v>
      </c>
      <c r="B525" s="2" t="s">
        <v>427</v>
      </c>
    </row>
    <row r="526" spans="1:2" x14ac:dyDescent="0.25">
      <c r="A526" s="2">
        <v>170887</v>
      </c>
      <c r="B526" s="2" t="s">
        <v>428</v>
      </c>
    </row>
    <row r="527" spans="1:2" x14ac:dyDescent="0.25">
      <c r="A527" s="2">
        <v>170895</v>
      </c>
      <c r="B527" s="2" t="s">
        <v>429</v>
      </c>
    </row>
    <row r="528" spans="1:2" x14ac:dyDescent="0.25">
      <c r="A528" s="2">
        <v>170909</v>
      </c>
      <c r="B528" s="2" t="s">
        <v>430</v>
      </c>
    </row>
    <row r="529" spans="1:2" x14ac:dyDescent="0.25">
      <c r="A529" s="2">
        <v>170917</v>
      </c>
      <c r="B529" s="2" t="s">
        <v>431</v>
      </c>
    </row>
    <row r="530" spans="1:2" x14ac:dyDescent="0.25">
      <c r="A530" s="2">
        <v>170917</v>
      </c>
      <c r="B530" s="2" t="s">
        <v>431</v>
      </c>
    </row>
    <row r="531" spans="1:2" x14ac:dyDescent="0.25">
      <c r="A531" s="2">
        <v>170917</v>
      </c>
      <c r="B531" s="2" t="s">
        <v>431</v>
      </c>
    </row>
    <row r="532" spans="1:2" x14ac:dyDescent="0.25">
      <c r="A532" s="2">
        <v>170925</v>
      </c>
      <c r="B532" s="2" t="s">
        <v>432</v>
      </c>
    </row>
    <row r="533" spans="1:2" x14ac:dyDescent="0.25">
      <c r="A533" s="2">
        <v>170933</v>
      </c>
      <c r="B533" s="2" t="s">
        <v>433</v>
      </c>
    </row>
    <row r="534" spans="1:2" x14ac:dyDescent="0.25">
      <c r="A534" s="2">
        <v>170968</v>
      </c>
      <c r="B534" s="2" t="s">
        <v>434</v>
      </c>
    </row>
    <row r="535" spans="1:2" x14ac:dyDescent="0.25">
      <c r="A535" s="2">
        <v>170968</v>
      </c>
      <c r="B535" s="2" t="s">
        <v>434</v>
      </c>
    </row>
    <row r="536" spans="1:2" x14ac:dyDescent="0.25">
      <c r="A536" s="2">
        <v>170976</v>
      </c>
      <c r="B536" s="2" t="s">
        <v>435</v>
      </c>
    </row>
    <row r="537" spans="1:2" x14ac:dyDescent="0.25">
      <c r="A537" s="2">
        <v>170984</v>
      </c>
      <c r="B537" s="2" t="s">
        <v>436</v>
      </c>
    </row>
    <row r="538" spans="1:2" x14ac:dyDescent="0.25">
      <c r="A538" s="2">
        <v>170992</v>
      </c>
      <c r="B538" s="2" t="s">
        <v>437</v>
      </c>
    </row>
    <row r="539" spans="1:2" x14ac:dyDescent="0.25">
      <c r="A539" s="2">
        <v>170992</v>
      </c>
      <c r="B539" s="2" t="s">
        <v>437</v>
      </c>
    </row>
    <row r="540" spans="1:2" x14ac:dyDescent="0.25">
      <c r="A540" s="2">
        <v>171000</v>
      </c>
      <c r="B540" s="2" t="s">
        <v>438</v>
      </c>
    </row>
    <row r="541" spans="1:2" x14ac:dyDescent="0.25">
      <c r="A541" s="2">
        <v>171018</v>
      </c>
      <c r="B541" s="2" t="s">
        <v>439</v>
      </c>
    </row>
    <row r="542" spans="1:2" x14ac:dyDescent="0.25">
      <c r="A542" s="2">
        <v>171026</v>
      </c>
      <c r="B542" s="2" t="s">
        <v>440</v>
      </c>
    </row>
    <row r="543" spans="1:2" x14ac:dyDescent="0.25">
      <c r="A543" s="2">
        <v>171026</v>
      </c>
      <c r="B543" s="2" t="s">
        <v>440</v>
      </c>
    </row>
    <row r="544" spans="1:2" x14ac:dyDescent="0.25">
      <c r="A544" s="2">
        <v>171034</v>
      </c>
      <c r="B544" s="2" t="s">
        <v>441</v>
      </c>
    </row>
    <row r="545" spans="1:2" x14ac:dyDescent="0.25">
      <c r="A545" s="2">
        <v>171034</v>
      </c>
      <c r="B545" s="2" t="s">
        <v>441</v>
      </c>
    </row>
    <row r="546" spans="1:2" x14ac:dyDescent="0.25">
      <c r="A546" s="2">
        <v>171042</v>
      </c>
      <c r="B546" s="2" t="s">
        <v>442</v>
      </c>
    </row>
    <row r="547" spans="1:2" x14ac:dyDescent="0.25">
      <c r="A547" s="2">
        <v>190012</v>
      </c>
      <c r="B547" s="2" t="s">
        <v>443</v>
      </c>
    </row>
    <row r="548" spans="1:2" x14ac:dyDescent="0.25">
      <c r="A548" s="2">
        <v>190020</v>
      </c>
      <c r="B548" s="2" t="s">
        <v>444</v>
      </c>
    </row>
    <row r="549" spans="1:2" x14ac:dyDescent="0.25">
      <c r="A549" s="2">
        <v>190020</v>
      </c>
      <c r="B549" s="2" t="s">
        <v>444</v>
      </c>
    </row>
    <row r="550" spans="1:2" x14ac:dyDescent="0.25">
      <c r="A550" s="2">
        <v>190055</v>
      </c>
      <c r="B550" s="2" t="s">
        <v>445</v>
      </c>
    </row>
    <row r="551" spans="1:2" x14ac:dyDescent="0.25">
      <c r="A551" s="2">
        <v>190063</v>
      </c>
      <c r="B551" s="2" t="s">
        <v>446</v>
      </c>
    </row>
    <row r="552" spans="1:2" x14ac:dyDescent="0.25">
      <c r="A552" s="2">
        <v>190071</v>
      </c>
      <c r="B552" s="2" t="s">
        <v>447</v>
      </c>
    </row>
    <row r="553" spans="1:2" x14ac:dyDescent="0.25">
      <c r="A553" s="2">
        <v>190080</v>
      </c>
      <c r="B553" s="2" t="s">
        <v>448</v>
      </c>
    </row>
    <row r="554" spans="1:2" x14ac:dyDescent="0.25">
      <c r="A554" s="2">
        <v>190098</v>
      </c>
      <c r="B554" s="2" t="s">
        <v>449</v>
      </c>
    </row>
    <row r="555" spans="1:2" x14ac:dyDescent="0.25">
      <c r="A555" s="2">
        <v>190101</v>
      </c>
      <c r="B555" s="2" t="s">
        <v>450</v>
      </c>
    </row>
    <row r="556" spans="1:2" x14ac:dyDescent="0.25">
      <c r="A556" s="2">
        <v>190110</v>
      </c>
      <c r="B556" s="2" t="s">
        <v>451</v>
      </c>
    </row>
    <row r="557" spans="1:2" x14ac:dyDescent="0.25">
      <c r="A557" s="2">
        <v>190128</v>
      </c>
      <c r="B557" s="2" t="s">
        <v>452</v>
      </c>
    </row>
    <row r="558" spans="1:2" x14ac:dyDescent="0.25">
      <c r="A558" s="2">
        <v>190136</v>
      </c>
      <c r="B558" s="2" t="s">
        <v>453</v>
      </c>
    </row>
    <row r="559" spans="1:2" x14ac:dyDescent="0.25">
      <c r="A559" s="2">
        <v>190144</v>
      </c>
      <c r="B559" s="2" t="s">
        <v>454</v>
      </c>
    </row>
    <row r="560" spans="1:2" x14ac:dyDescent="0.25">
      <c r="A560" s="2">
        <v>190152</v>
      </c>
      <c r="B560" s="2" t="s">
        <v>455</v>
      </c>
    </row>
    <row r="561" spans="1:2" x14ac:dyDescent="0.25">
      <c r="A561" s="2">
        <v>190152</v>
      </c>
      <c r="B561" s="2" t="s">
        <v>455</v>
      </c>
    </row>
    <row r="562" spans="1:2" x14ac:dyDescent="0.25">
      <c r="A562" s="2">
        <v>190160</v>
      </c>
      <c r="B562" s="2" t="s">
        <v>456</v>
      </c>
    </row>
    <row r="563" spans="1:2" x14ac:dyDescent="0.25">
      <c r="A563" s="2">
        <v>190179</v>
      </c>
      <c r="B563" s="2" t="s">
        <v>457</v>
      </c>
    </row>
    <row r="564" spans="1:2" x14ac:dyDescent="0.25">
      <c r="A564" s="2">
        <v>190187</v>
      </c>
      <c r="B564" s="2" t="s">
        <v>458</v>
      </c>
    </row>
    <row r="565" spans="1:2" x14ac:dyDescent="0.25">
      <c r="A565" s="2">
        <v>190187</v>
      </c>
      <c r="B565" s="2" t="s">
        <v>458</v>
      </c>
    </row>
    <row r="566" spans="1:2" x14ac:dyDescent="0.25">
      <c r="A566" s="2">
        <v>190195</v>
      </c>
      <c r="B566" s="2" t="s">
        <v>459</v>
      </c>
    </row>
    <row r="567" spans="1:2" x14ac:dyDescent="0.25">
      <c r="A567" s="2">
        <v>190209</v>
      </c>
      <c r="B567" s="2" t="s">
        <v>460</v>
      </c>
    </row>
    <row r="568" spans="1:2" x14ac:dyDescent="0.25">
      <c r="A568" s="2">
        <v>190217</v>
      </c>
      <c r="B568" s="2" t="s">
        <v>461</v>
      </c>
    </row>
    <row r="569" spans="1:2" x14ac:dyDescent="0.25">
      <c r="A569" s="2">
        <v>190217</v>
      </c>
      <c r="B569" s="2" t="s">
        <v>461</v>
      </c>
    </row>
    <row r="570" spans="1:2" x14ac:dyDescent="0.25">
      <c r="A570" s="2">
        <v>190217</v>
      </c>
      <c r="B570" s="2" t="s">
        <v>461</v>
      </c>
    </row>
    <row r="571" spans="1:2" x14ac:dyDescent="0.25">
      <c r="A571" s="2">
        <v>190225</v>
      </c>
      <c r="B571" s="2" t="s">
        <v>462</v>
      </c>
    </row>
    <row r="572" spans="1:2" x14ac:dyDescent="0.25">
      <c r="A572" s="2">
        <v>190233</v>
      </c>
      <c r="B572" s="2" t="s">
        <v>463</v>
      </c>
    </row>
    <row r="573" spans="1:2" x14ac:dyDescent="0.25">
      <c r="A573" s="2">
        <v>190241</v>
      </c>
      <c r="B573" s="2" t="s">
        <v>464</v>
      </c>
    </row>
    <row r="574" spans="1:2" x14ac:dyDescent="0.25">
      <c r="A574" s="2">
        <v>190250</v>
      </c>
      <c r="B574" s="2" t="s">
        <v>465</v>
      </c>
    </row>
    <row r="575" spans="1:2" x14ac:dyDescent="0.25">
      <c r="A575" s="2">
        <v>190268</v>
      </c>
      <c r="B575" s="2" t="s">
        <v>466</v>
      </c>
    </row>
    <row r="576" spans="1:2" x14ac:dyDescent="0.25">
      <c r="A576" s="2">
        <v>190284</v>
      </c>
      <c r="B576" s="2" t="s">
        <v>467</v>
      </c>
    </row>
    <row r="577" spans="1:2" x14ac:dyDescent="0.25">
      <c r="A577" s="2">
        <v>190284</v>
      </c>
      <c r="B577" s="2" t="s">
        <v>467</v>
      </c>
    </row>
    <row r="578" spans="1:2" x14ac:dyDescent="0.25">
      <c r="A578" s="2">
        <v>190292</v>
      </c>
      <c r="B578" s="2" t="s">
        <v>468</v>
      </c>
    </row>
    <row r="579" spans="1:2" x14ac:dyDescent="0.25">
      <c r="A579" s="2">
        <v>190292</v>
      </c>
      <c r="B579" s="2" t="s">
        <v>468</v>
      </c>
    </row>
    <row r="580" spans="1:2" x14ac:dyDescent="0.25">
      <c r="A580" s="2">
        <v>190306</v>
      </c>
      <c r="B580" s="2" t="s">
        <v>469</v>
      </c>
    </row>
    <row r="581" spans="1:2" x14ac:dyDescent="0.25">
      <c r="A581" s="2">
        <v>190314</v>
      </c>
      <c r="B581" s="2" t="s">
        <v>470</v>
      </c>
    </row>
    <row r="582" spans="1:2" x14ac:dyDescent="0.25">
      <c r="A582" s="2">
        <v>190314</v>
      </c>
      <c r="B582" s="2" t="s">
        <v>470</v>
      </c>
    </row>
    <row r="583" spans="1:2" x14ac:dyDescent="0.25">
      <c r="A583" s="2">
        <v>190314</v>
      </c>
      <c r="B583" s="2" t="s">
        <v>470</v>
      </c>
    </row>
    <row r="584" spans="1:2" x14ac:dyDescent="0.25">
      <c r="A584" s="2">
        <v>190314</v>
      </c>
      <c r="B584" s="2" t="s">
        <v>470</v>
      </c>
    </row>
    <row r="585" spans="1:2" x14ac:dyDescent="0.25">
      <c r="A585" s="2">
        <v>190314</v>
      </c>
      <c r="B585" s="2" t="s">
        <v>470</v>
      </c>
    </row>
    <row r="586" spans="1:2" x14ac:dyDescent="0.25">
      <c r="A586" s="2">
        <v>190330</v>
      </c>
      <c r="B586" s="2" t="s">
        <v>471</v>
      </c>
    </row>
    <row r="587" spans="1:2" x14ac:dyDescent="0.25">
      <c r="A587" s="2">
        <v>190349</v>
      </c>
      <c r="B587" s="2" t="s">
        <v>472</v>
      </c>
    </row>
    <row r="588" spans="1:2" x14ac:dyDescent="0.25">
      <c r="A588" s="2">
        <v>190357</v>
      </c>
      <c r="B588" s="2" t="s">
        <v>473</v>
      </c>
    </row>
    <row r="589" spans="1:2" x14ac:dyDescent="0.25">
      <c r="A589" s="2">
        <v>190357</v>
      </c>
      <c r="B589" s="2" t="s">
        <v>473</v>
      </c>
    </row>
    <row r="590" spans="1:2" x14ac:dyDescent="0.25">
      <c r="A590" s="2">
        <v>190373</v>
      </c>
      <c r="B590" s="2" t="s">
        <v>474</v>
      </c>
    </row>
    <row r="591" spans="1:2" x14ac:dyDescent="0.25">
      <c r="A591" s="2">
        <v>190381</v>
      </c>
      <c r="B591" s="2" t="s">
        <v>475</v>
      </c>
    </row>
    <row r="592" spans="1:2" x14ac:dyDescent="0.25">
      <c r="A592" s="2">
        <v>190390</v>
      </c>
      <c r="B592" s="2" t="s">
        <v>476</v>
      </c>
    </row>
    <row r="593" spans="1:2" x14ac:dyDescent="0.25">
      <c r="A593" s="2">
        <v>190390</v>
      </c>
      <c r="B593" s="2" t="s">
        <v>476</v>
      </c>
    </row>
    <row r="594" spans="1:2" x14ac:dyDescent="0.25">
      <c r="A594" s="2">
        <v>190403</v>
      </c>
      <c r="B594" s="2" t="s">
        <v>477</v>
      </c>
    </row>
    <row r="595" spans="1:2" x14ac:dyDescent="0.25">
      <c r="A595" s="2">
        <v>190411</v>
      </c>
      <c r="B595" s="2" t="s">
        <v>478</v>
      </c>
    </row>
    <row r="596" spans="1:2" x14ac:dyDescent="0.25">
      <c r="A596" s="2">
        <v>190411</v>
      </c>
      <c r="B596" s="2" t="s">
        <v>478</v>
      </c>
    </row>
    <row r="597" spans="1:2" x14ac:dyDescent="0.25">
      <c r="A597" s="2">
        <v>190420</v>
      </c>
      <c r="B597" s="2" t="s">
        <v>479</v>
      </c>
    </row>
    <row r="598" spans="1:2" x14ac:dyDescent="0.25">
      <c r="A598" s="2">
        <v>190438</v>
      </c>
      <c r="B598" s="2" t="s">
        <v>480</v>
      </c>
    </row>
    <row r="599" spans="1:2" x14ac:dyDescent="0.25">
      <c r="A599" s="2">
        <v>190446</v>
      </c>
      <c r="B599" s="2" t="s">
        <v>481</v>
      </c>
    </row>
    <row r="600" spans="1:2" x14ac:dyDescent="0.25">
      <c r="A600" s="2">
        <v>190454</v>
      </c>
      <c r="B600" s="2" t="s">
        <v>482</v>
      </c>
    </row>
    <row r="601" spans="1:2" x14ac:dyDescent="0.25">
      <c r="A601" s="2">
        <v>190454</v>
      </c>
      <c r="B601" s="2" t="s">
        <v>482</v>
      </c>
    </row>
    <row r="602" spans="1:2" x14ac:dyDescent="0.25">
      <c r="A602" s="2">
        <v>190454</v>
      </c>
      <c r="B602" s="2" t="s">
        <v>482</v>
      </c>
    </row>
    <row r="603" spans="1:2" x14ac:dyDescent="0.25">
      <c r="A603" s="2">
        <v>190462</v>
      </c>
      <c r="B603" s="2" t="s">
        <v>483</v>
      </c>
    </row>
    <row r="604" spans="1:2" x14ac:dyDescent="0.25">
      <c r="A604" s="2">
        <v>190470</v>
      </c>
      <c r="B604" s="2" t="s">
        <v>484</v>
      </c>
    </row>
    <row r="605" spans="1:2" x14ac:dyDescent="0.25">
      <c r="A605" s="2">
        <v>190470</v>
      </c>
      <c r="B605" s="2" t="s">
        <v>484</v>
      </c>
    </row>
    <row r="606" spans="1:2" x14ac:dyDescent="0.25">
      <c r="A606" s="2">
        <v>190489</v>
      </c>
      <c r="B606" s="2" t="s">
        <v>485</v>
      </c>
    </row>
    <row r="607" spans="1:2" x14ac:dyDescent="0.25">
      <c r="A607" s="2">
        <v>190497</v>
      </c>
      <c r="B607" s="2" t="s">
        <v>486</v>
      </c>
    </row>
    <row r="608" spans="1:2" x14ac:dyDescent="0.25">
      <c r="A608" s="2">
        <v>190500</v>
      </c>
      <c r="B608" s="2" t="s">
        <v>487</v>
      </c>
    </row>
    <row r="609" spans="1:2" x14ac:dyDescent="0.25">
      <c r="A609" s="2">
        <v>190519</v>
      </c>
      <c r="B609" s="2" t="s">
        <v>488</v>
      </c>
    </row>
    <row r="610" spans="1:2" x14ac:dyDescent="0.25">
      <c r="A610" s="2">
        <v>190519</v>
      </c>
      <c r="B610" s="2" t="s">
        <v>488</v>
      </c>
    </row>
    <row r="611" spans="1:2" x14ac:dyDescent="0.25">
      <c r="A611" s="2">
        <v>190527</v>
      </c>
      <c r="B611" s="2" t="s">
        <v>489</v>
      </c>
    </row>
    <row r="612" spans="1:2" x14ac:dyDescent="0.25">
      <c r="A612" s="2">
        <v>190535</v>
      </c>
      <c r="B612" s="2" t="s">
        <v>490</v>
      </c>
    </row>
    <row r="613" spans="1:2" x14ac:dyDescent="0.25">
      <c r="A613" s="2">
        <v>190543</v>
      </c>
      <c r="B613" s="2" t="s">
        <v>491</v>
      </c>
    </row>
    <row r="614" spans="1:2" x14ac:dyDescent="0.25">
      <c r="A614" s="2">
        <v>190543</v>
      </c>
      <c r="B614" s="2" t="s">
        <v>491</v>
      </c>
    </row>
    <row r="615" spans="1:2" x14ac:dyDescent="0.25">
      <c r="A615" s="2">
        <v>190551</v>
      </c>
      <c r="B615" s="2" t="s">
        <v>492</v>
      </c>
    </row>
    <row r="616" spans="1:2" x14ac:dyDescent="0.25">
      <c r="A616" s="2">
        <v>190560</v>
      </c>
      <c r="B616" s="2" t="s">
        <v>493</v>
      </c>
    </row>
    <row r="617" spans="1:2" x14ac:dyDescent="0.25">
      <c r="A617" s="2">
        <v>190560</v>
      </c>
      <c r="B617" s="2" t="s">
        <v>493</v>
      </c>
    </row>
    <row r="618" spans="1:2" x14ac:dyDescent="0.25">
      <c r="A618" s="2">
        <v>190560</v>
      </c>
      <c r="B618" s="2" t="s">
        <v>493</v>
      </c>
    </row>
    <row r="619" spans="1:2" x14ac:dyDescent="0.25">
      <c r="A619" s="2">
        <v>190578</v>
      </c>
      <c r="B619" s="2" t="s">
        <v>494</v>
      </c>
    </row>
    <row r="620" spans="1:2" x14ac:dyDescent="0.25">
      <c r="A620" s="2">
        <v>190578</v>
      </c>
      <c r="B620" s="2" t="s">
        <v>494</v>
      </c>
    </row>
    <row r="621" spans="1:2" x14ac:dyDescent="0.25">
      <c r="A621" s="2">
        <v>190586</v>
      </c>
      <c r="B621" s="2" t="s">
        <v>495</v>
      </c>
    </row>
    <row r="622" spans="1:2" x14ac:dyDescent="0.25">
      <c r="A622" s="2">
        <v>190586</v>
      </c>
      <c r="B622" s="2" t="s">
        <v>495</v>
      </c>
    </row>
    <row r="623" spans="1:2" x14ac:dyDescent="0.25">
      <c r="A623" s="2">
        <v>190594</v>
      </c>
      <c r="B623" s="2" t="s">
        <v>496</v>
      </c>
    </row>
    <row r="624" spans="1:2" x14ac:dyDescent="0.25">
      <c r="A624" s="2">
        <v>190608</v>
      </c>
      <c r="B624" s="2" t="s">
        <v>497</v>
      </c>
    </row>
    <row r="625" spans="1:2" x14ac:dyDescent="0.25">
      <c r="A625" s="2">
        <v>190616</v>
      </c>
      <c r="B625" s="2" t="s">
        <v>498</v>
      </c>
    </row>
    <row r="626" spans="1:2" x14ac:dyDescent="0.25">
      <c r="A626" s="2">
        <v>190616</v>
      </c>
      <c r="B626" s="2" t="s">
        <v>498</v>
      </c>
    </row>
    <row r="627" spans="1:2" x14ac:dyDescent="0.25">
      <c r="A627" s="2">
        <v>190624</v>
      </c>
      <c r="B627" s="2" t="s">
        <v>499</v>
      </c>
    </row>
    <row r="628" spans="1:2" x14ac:dyDescent="0.25">
      <c r="A628" s="2">
        <v>190632</v>
      </c>
      <c r="B628" s="2" t="s">
        <v>500</v>
      </c>
    </row>
    <row r="629" spans="1:2" x14ac:dyDescent="0.25">
      <c r="A629" s="2">
        <v>190632</v>
      </c>
      <c r="B629" s="2" t="s">
        <v>500</v>
      </c>
    </row>
    <row r="630" spans="1:2" x14ac:dyDescent="0.25">
      <c r="A630" s="2">
        <v>190640</v>
      </c>
      <c r="B630" s="2" t="s">
        <v>501</v>
      </c>
    </row>
    <row r="631" spans="1:2" x14ac:dyDescent="0.25">
      <c r="A631" s="2">
        <v>190659</v>
      </c>
      <c r="B631" s="2" t="s">
        <v>502</v>
      </c>
    </row>
    <row r="632" spans="1:2" x14ac:dyDescent="0.25">
      <c r="A632" s="2">
        <v>190659</v>
      </c>
      <c r="B632" s="2" t="s">
        <v>502</v>
      </c>
    </row>
    <row r="633" spans="1:2" x14ac:dyDescent="0.25">
      <c r="A633" s="2">
        <v>190667</v>
      </c>
      <c r="B633" s="2" t="s">
        <v>503</v>
      </c>
    </row>
    <row r="634" spans="1:2" x14ac:dyDescent="0.25">
      <c r="A634" s="2">
        <v>190683</v>
      </c>
      <c r="B634" s="2" t="s">
        <v>504</v>
      </c>
    </row>
    <row r="635" spans="1:2" x14ac:dyDescent="0.25">
      <c r="A635" s="2">
        <v>190683</v>
      </c>
      <c r="B635" s="2" t="s">
        <v>504</v>
      </c>
    </row>
    <row r="636" spans="1:2" x14ac:dyDescent="0.25">
      <c r="A636" s="2">
        <v>190691</v>
      </c>
      <c r="B636" s="2" t="s">
        <v>505</v>
      </c>
    </row>
    <row r="637" spans="1:2" x14ac:dyDescent="0.25">
      <c r="A637" s="2">
        <v>190705</v>
      </c>
      <c r="B637" s="2" t="s">
        <v>506</v>
      </c>
    </row>
    <row r="638" spans="1:2" x14ac:dyDescent="0.25">
      <c r="A638" s="2">
        <v>190713</v>
      </c>
      <c r="B638" s="2" t="s">
        <v>507</v>
      </c>
    </row>
    <row r="639" spans="1:2" x14ac:dyDescent="0.25">
      <c r="A639" s="2">
        <v>190713</v>
      </c>
      <c r="B639" s="2" t="s">
        <v>507</v>
      </c>
    </row>
    <row r="640" spans="1:2" x14ac:dyDescent="0.25">
      <c r="A640" s="2">
        <v>190721</v>
      </c>
      <c r="B640" s="2" t="s">
        <v>508</v>
      </c>
    </row>
    <row r="641" spans="1:2" x14ac:dyDescent="0.25">
      <c r="A641" s="2">
        <v>190730</v>
      </c>
      <c r="B641" s="2" t="s">
        <v>509</v>
      </c>
    </row>
    <row r="642" spans="1:2" x14ac:dyDescent="0.25">
      <c r="A642" s="2">
        <v>190730</v>
      </c>
      <c r="B642" s="2" t="s">
        <v>509</v>
      </c>
    </row>
    <row r="643" spans="1:2" x14ac:dyDescent="0.25">
      <c r="A643" s="2">
        <v>190748</v>
      </c>
      <c r="B643" s="2" t="s">
        <v>510</v>
      </c>
    </row>
    <row r="644" spans="1:2" x14ac:dyDescent="0.25">
      <c r="A644" s="2">
        <v>190748</v>
      </c>
      <c r="B644" s="2" t="s">
        <v>510</v>
      </c>
    </row>
    <row r="645" spans="1:2" x14ac:dyDescent="0.25">
      <c r="A645" s="2">
        <v>190756</v>
      </c>
      <c r="B645" s="2" t="s">
        <v>511</v>
      </c>
    </row>
    <row r="646" spans="1:2" x14ac:dyDescent="0.25">
      <c r="A646" s="2">
        <v>190764</v>
      </c>
      <c r="B646" s="2" t="s">
        <v>512</v>
      </c>
    </row>
    <row r="647" spans="1:2" x14ac:dyDescent="0.25">
      <c r="A647" s="2">
        <v>190772</v>
      </c>
      <c r="B647" s="2" t="s">
        <v>513</v>
      </c>
    </row>
    <row r="648" spans="1:2" x14ac:dyDescent="0.25">
      <c r="A648" s="2">
        <v>190780</v>
      </c>
      <c r="B648" s="2" t="s">
        <v>514</v>
      </c>
    </row>
    <row r="649" spans="1:2" x14ac:dyDescent="0.25">
      <c r="A649" s="2">
        <v>190780</v>
      </c>
      <c r="B649" s="2" t="s">
        <v>514</v>
      </c>
    </row>
    <row r="650" spans="1:2" x14ac:dyDescent="0.25">
      <c r="A650" s="2">
        <v>190799</v>
      </c>
      <c r="B650" s="2" t="s">
        <v>515</v>
      </c>
    </row>
    <row r="651" spans="1:2" x14ac:dyDescent="0.25">
      <c r="A651" s="2">
        <v>190799</v>
      </c>
      <c r="B651" s="2" t="s">
        <v>515</v>
      </c>
    </row>
    <row r="652" spans="1:2" x14ac:dyDescent="0.25">
      <c r="A652" s="2">
        <v>190802</v>
      </c>
      <c r="B652" s="2" t="s">
        <v>516</v>
      </c>
    </row>
    <row r="653" spans="1:2" x14ac:dyDescent="0.25">
      <c r="A653" s="2">
        <v>190810</v>
      </c>
      <c r="B653" s="2" t="s">
        <v>517</v>
      </c>
    </row>
    <row r="654" spans="1:2" x14ac:dyDescent="0.25">
      <c r="A654" s="2">
        <v>190829</v>
      </c>
      <c r="B654" s="2" t="s">
        <v>518</v>
      </c>
    </row>
    <row r="655" spans="1:2" x14ac:dyDescent="0.25">
      <c r="A655" s="2">
        <v>190837</v>
      </c>
      <c r="B655" s="2" t="s">
        <v>519</v>
      </c>
    </row>
    <row r="656" spans="1:2" x14ac:dyDescent="0.25">
      <c r="A656" s="2">
        <v>190837</v>
      </c>
      <c r="B656" s="2" t="s">
        <v>519</v>
      </c>
    </row>
    <row r="657" spans="1:2" x14ac:dyDescent="0.25">
      <c r="A657" s="2">
        <v>190845</v>
      </c>
      <c r="B657" s="2" t="s">
        <v>520</v>
      </c>
    </row>
    <row r="658" spans="1:2" x14ac:dyDescent="0.25">
      <c r="A658" s="2">
        <v>190853</v>
      </c>
      <c r="B658" s="2" t="s">
        <v>521</v>
      </c>
    </row>
    <row r="659" spans="1:2" x14ac:dyDescent="0.25">
      <c r="A659" s="2">
        <v>190870</v>
      </c>
      <c r="B659" s="2" t="s">
        <v>522</v>
      </c>
    </row>
    <row r="660" spans="1:2" x14ac:dyDescent="0.25">
      <c r="A660" s="2">
        <v>190888</v>
      </c>
      <c r="B660" s="2" t="s">
        <v>523</v>
      </c>
    </row>
    <row r="661" spans="1:2" x14ac:dyDescent="0.25">
      <c r="A661" s="2">
        <v>190896</v>
      </c>
      <c r="B661" s="2" t="s">
        <v>524</v>
      </c>
    </row>
    <row r="662" spans="1:2" x14ac:dyDescent="0.25">
      <c r="A662" s="2">
        <v>191671</v>
      </c>
      <c r="B662" s="2" t="s">
        <v>525</v>
      </c>
    </row>
    <row r="663" spans="1:2" x14ac:dyDescent="0.25">
      <c r="A663" s="2">
        <v>210021</v>
      </c>
      <c r="B663" s="2" t="s">
        <v>526</v>
      </c>
    </row>
    <row r="664" spans="1:2" x14ac:dyDescent="0.25">
      <c r="A664" s="2">
        <v>210129</v>
      </c>
      <c r="B664" s="2" t="s">
        <v>527</v>
      </c>
    </row>
    <row r="665" spans="1:2" x14ac:dyDescent="0.25">
      <c r="A665" s="2">
        <v>210137</v>
      </c>
      <c r="B665" s="2" t="s">
        <v>528</v>
      </c>
    </row>
    <row r="666" spans="1:2" x14ac:dyDescent="0.25">
      <c r="A666" s="2">
        <v>210196</v>
      </c>
      <c r="B666" s="2" t="s">
        <v>529</v>
      </c>
    </row>
    <row r="667" spans="1:2" x14ac:dyDescent="0.25">
      <c r="A667" s="2">
        <v>210277</v>
      </c>
      <c r="B667" s="2" t="s">
        <v>530</v>
      </c>
    </row>
    <row r="668" spans="1:2" x14ac:dyDescent="0.25">
      <c r="A668" s="2">
        <v>210315</v>
      </c>
      <c r="B668" s="2" t="s">
        <v>531</v>
      </c>
    </row>
    <row r="669" spans="1:2" x14ac:dyDescent="0.25">
      <c r="A669" s="2">
        <v>210315</v>
      </c>
      <c r="B669" s="2" t="s">
        <v>531</v>
      </c>
    </row>
    <row r="670" spans="1:2" x14ac:dyDescent="0.25">
      <c r="A670" s="2">
        <v>210390</v>
      </c>
      <c r="B670" s="2" t="s">
        <v>532</v>
      </c>
    </row>
    <row r="671" spans="1:2" x14ac:dyDescent="0.25">
      <c r="A671" s="2">
        <v>210390</v>
      </c>
      <c r="B671" s="2" t="s">
        <v>532</v>
      </c>
    </row>
    <row r="672" spans="1:2" x14ac:dyDescent="0.25">
      <c r="A672" s="2">
        <v>210528</v>
      </c>
      <c r="B672" s="2" t="s">
        <v>533</v>
      </c>
    </row>
    <row r="673" spans="1:2" x14ac:dyDescent="0.25">
      <c r="A673" s="2">
        <v>210528</v>
      </c>
      <c r="B673" s="2" t="s">
        <v>533</v>
      </c>
    </row>
    <row r="674" spans="1:2" x14ac:dyDescent="0.25">
      <c r="A674" s="2">
        <v>210528</v>
      </c>
      <c r="B674" s="2" t="s">
        <v>533</v>
      </c>
    </row>
    <row r="675" spans="1:2" x14ac:dyDescent="0.25">
      <c r="A675" s="2">
        <v>210536</v>
      </c>
      <c r="B675" s="2" t="s">
        <v>534</v>
      </c>
    </row>
    <row r="676" spans="1:2" x14ac:dyDescent="0.25">
      <c r="A676" s="2">
        <v>210706</v>
      </c>
      <c r="B676" s="2" t="s">
        <v>535</v>
      </c>
    </row>
    <row r="677" spans="1:2" x14ac:dyDescent="0.25">
      <c r="A677" s="2">
        <v>211265</v>
      </c>
      <c r="B677" s="2" t="s">
        <v>536</v>
      </c>
    </row>
    <row r="678" spans="1:2" x14ac:dyDescent="0.25">
      <c r="A678" s="2">
        <v>211265</v>
      </c>
      <c r="B678" s="2" t="s">
        <v>536</v>
      </c>
    </row>
    <row r="679" spans="1:2" x14ac:dyDescent="0.25">
      <c r="A679" s="2">
        <v>211265</v>
      </c>
      <c r="B679" s="2" t="s">
        <v>536</v>
      </c>
    </row>
    <row r="680" spans="1:2" x14ac:dyDescent="0.25">
      <c r="A680" s="2">
        <v>211303</v>
      </c>
      <c r="B680" s="2" t="s">
        <v>537</v>
      </c>
    </row>
    <row r="681" spans="1:2" x14ac:dyDescent="0.25">
      <c r="A681" s="2">
        <v>211338</v>
      </c>
      <c r="B681" s="2" t="s">
        <v>538</v>
      </c>
    </row>
    <row r="682" spans="1:2" x14ac:dyDescent="0.25">
      <c r="A682" s="2">
        <v>211516</v>
      </c>
      <c r="B682" s="2" t="s">
        <v>539</v>
      </c>
    </row>
    <row r="683" spans="1:2" x14ac:dyDescent="0.25">
      <c r="A683" s="2">
        <v>211990</v>
      </c>
      <c r="B683" s="2" t="s">
        <v>540</v>
      </c>
    </row>
    <row r="684" spans="1:2" x14ac:dyDescent="0.25">
      <c r="A684" s="2">
        <v>212067</v>
      </c>
      <c r="B684" s="2" t="s">
        <v>541</v>
      </c>
    </row>
    <row r="685" spans="1:2" x14ac:dyDescent="0.25">
      <c r="A685" s="2">
        <v>212318</v>
      </c>
      <c r="B685" s="2" t="s">
        <v>542</v>
      </c>
    </row>
    <row r="686" spans="1:2" x14ac:dyDescent="0.25">
      <c r="A686" s="2">
        <v>212326</v>
      </c>
      <c r="B686" s="2" t="s">
        <v>543</v>
      </c>
    </row>
    <row r="687" spans="1:2" x14ac:dyDescent="0.25">
      <c r="A687" s="2">
        <v>212326</v>
      </c>
      <c r="B687" s="2" t="s">
        <v>543</v>
      </c>
    </row>
    <row r="688" spans="1:2" x14ac:dyDescent="0.25">
      <c r="A688" s="2">
        <v>212431</v>
      </c>
      <c r="B688" s="2" t="s">
        <v>544</v>
      </c>
    </row>
    <row r="689" spans="1:2" x14ac:dyDescent="0.25">
      <c r="A689" s="2">
        <v>212466</v>
      </c>
      <c r="B689" s="2" t="s">
        <v>545</v>
      </c>
    </row>
    <row r="690" spans="1:2" x14ac:dyDescent="0.25">
      <c r="A690" s="2">
        <v>212466</v>
      </c>
      <c r="B690" s="2" t="s">
        <v>545</v>
      </c>
    </row>
    <row r="691" spans="1:2" x14ac:dyDescent="0.25">
      <c r="A691" s="2">
        <v>212466</v>
      </c>
      <c r="B691" s="2" t="s">
        <v>545</v>
      </c>
    </row>
    <row r="692" spans="1:2" x14ac:dyDescent="0.25">
      <c r="A692" s="2">
        <v>212466</v>
      </c>
      <c r="B692" s="2" t="s">
        <v>545</v>
      </c>
    </row>
    <row r="693" spans="1:2" x14ac:dyDescent="0.25">
      <c r="A693" s="2">
        <v>212466</v>
      </c>
      <c r="B693" s="2" t="s">
        <v>545</v>
      </c>
    </row>
    <row r="694" spans="1:2" x14ac:dyDescent="0.25">
      <c r="A694" s="2">
        <v>212636</v>
      </c>
      <c r="B694" s="2" t="s">
        <v>546</v>
      </c>
    </row>
    <row r="695" spans="1:2" x14ac:dyDescent="0.25">
      <c r="A695" s="2">
        <v>212725</v>
      </c>
      <c r="B695" s="2" t="s">
        <v>547</v>
      </c>
    </row>
    <row r="696" spans="1:2" x14ac:dyDescent="0.25">
      <c r="A696" s="2">
        <v>212865</v>
      </c>
      <c r="B696" s="2" t="s">
        <v>548</v>
      </c>
    </row>
    <row r="697" spans="1:2" x14ac:dyDescent="0.25">
      <c r="A697" s="2">
        <v>213039</v>
      </c>
      <c r="B697" s="2" t="s">
        <v>549</v>
      </c>
    </row>
    <row r="698" spans="1:2" x14ac:dyDescent="0.25">
      <c r="A698" s="2">
        <v>213195</v>
      </c>
      <c r="B698" s="2" t="s">
        <v>550</v>
      </c>
    </row>
    <row r="699" spans="1:2" x14ac:dyDescent="0.25">
      <c r="A699" s="2">
        <v>213195</v>
      </c>
      <c r="B699" s="2" t="s">
        <v>550</v>
      </c>
    </row>
    <row r="700" spans="1:2" x14ac:dyDescent="0.25">
      <c r="A700" s="2">
        <v>213195</v>
      </c>
      <c r="B700" s="2" t="s">
        <v>550</v>
      </c>
    </row>
    <row r="701" spans="1:2" x14ac:dyDescent="0.25">
      <c r="A701" s="2">
        <v>213209</v>
      </c>
      <c r="B701" s="2" t="s">
        <v>551</v>
      </c>
    </row>
    <row r="702" spans="1:2" x14ac:dyDescent="0.25">
      <c r="A702" s="2">
        <v>213292</v>
      </c>
      <c r="B702" s="2" t="s">
        <v>552</v>
      </c>
    </row>
    <row r="703" spans="1:2" x14ac:dyDescent="0.25">
      <c r="A703" s="2">
        <v>213632</v>
      </c>
      <c r="B703" s="2" t="s">
        <v>553</v>
      </c>
    </row>
    <row r="704" spans="1:2" x14ac:dyDescent="0.25">
      <c r="A704" s="2">
        <v>213705</v>
      </c>
      <c r="B704" s="2" t="s">
        <v>554</v>
      </c>
    </row>
    <row r="705" spans="1:2" x14ac:dyDescent="0.25">
      <c r="A705" s="2">
        <v>213764</v>
      </c>
      <c r="B705" s="2" t="s">
        <v>555</v>
      </c>
    </row>
    <row r="706" spans="1:2" x14ac:dyDescent="0.25">
      <c r="A706" s="2">
        <v>213772</v>
      </c>
      <c r="B706" s="2" t="s">
        <v>556</v>
      </c>
    </row>
    <row r="707" spans="1:2" x14ac:dyDescent="0.25">
      <c r="A707" s="2">
        <v>213772</v>
      </c>
      <c r="B707" s="2" t="s">
        <v>556</v>
      </c>
    </row>
    <row r="708" spans="1:2" x14ac:dyDescent="0.25">
      <c r="A708" s="2">
        <v>213772</v>
      </c>
      <c r="B708" s="2" t="s">
        <v>556</v>
      </c>
    </row>
    <row r="709" spans="1:2" x14ac:dyDescent="0.25">
      <c r="A709" s="2">
        <v>213772</v>
      </c>
      <c r="B709" s="2" t="s">
        <v>556</v>
      </c>
    </row>
    <row r="710" spans="1:2" x14ac:dyDescent="0.25">
      <c r="A710" s="2">
        <v>213772</v>
      </c>
      <c r="B710" s="2" t="s">
        <v>556</v>
      </c>
    </row>
    <row r="711" spans="1:2" x14ac:dyDescent="0.25">
      <c r="A711" s="2">
        <v>213772</v>
      </c>
      <c r="B711" s="2" t="s">
        <v>556</v>
      </c>
    </row>
    <row r="712" spans="1:2" x14ac:dyDescent="0.25">
      <c r="A712" s="2">
        <v>213845</v>
      </c>
      <c r="B712" s="2" t="s">
        <v>557</v>
      </c>
    </row>
    <row r="713" spans="1:2" x14ac:dyDescent="0.25">
      <c r="A713" s="2">
        <v>213969</v>
      </c>
      <c r="B713" s="2" t="s">
        <v>558</v>
      </c>
    </row>
    <row r="714" spans="1:2" x14ac:dyDescent="0.25">
      <c r="A714" s="2">
        <v>214248</v>
      </c>
      <c r="B714" s="2" t="s">
        <v>559</v>
      </c>
    </row>
    <row r="715" spans="1:2" x14ac:dyDescent="0.25">
      <c r="A715" s="2">
        <v>214264</v>
      </c>
      <c r="B715" s="2" t="s">
        <v>560</v>
      </c>
    </row>
    <row r="716" spans="1:2" x14ac:dyDescent="0.25">
      <c r="A716" s="2">
        <v>214299</v>
      </c>
      <c r="B716" s="2" t="s">
        <v>561</v>
      </c>
    </row>
    <row r="717" spans="1:2" x14ac:dyDescent="0.25">
      <c r="A717" s="2">
        <v>214426</v>
      </c>
      <c r="B717" s="2" t="s">
        <v>562</v>
      </c>
    </row>
    <row r="718" spans="1:2" x14ac:dyDescent="0.25">
      <c r="A718" s="2">
        <v>214477</v>
      </c>
      <c r="B718" s="2" t="s">
        <v>563</v>
      </c>
    </row>
    <row r="719" spans="1:2" x14ac:dyDescent="0.25">
      <c r="A719" s="2">
        <v>214485</v>
      </c>
      <c r="B719" s="2" t="s">
        <v>564</v>
      </c>
    </row>
    <row r="720" spans="1:2" x14ac:dyDescent="0.25">
      <c r="A720" s="2">
        <v>214558</v>
      </c>
      <c r="B720" s="2" t="s">
        <v>565</v>
      </c>
    </row>
    <row r="721" spans="1:2" x14ac:dyDescent="0.25">
      <c r="A721" s="2">
        <v>214558</v>
      </c>
      <c r="B721" s="2" t="s">
        <v>565</v>
      </c>
    </row>
    <row r="722" spans="1:2" x14ac:dyDescent="0.25">
      <c r="A722" s="2">
        <v>214558</v>
      </c>
      <c r="B722" s="2" t="s">
        <v>565</v>
      </c>
    </row>
    <row r="723" spans="1:2" x14ac:dyDescent="0.25">
      <c r="A723" s="2">
        <v>214558</v>
      </c>
      <c r="B723" s="2" t="s">
        <v>565</v>
      </c>
    </row>
    <row r="724" spans="1:2" x14ac:dyDescent="0.25">
      <c r="A724" s="2">
        <v>214558</v>
      </c>
      <c r="B724" s="2" t="s">
        <v>565</v>
      </c>
    </row>
    <row r="725" spans="1:2" x14ac:dyDescent="0.25">
      <c r="A725" s="2">
        <v>214590</v>
      </c>
      <c r="B725" s="2" t="s">
        <v>566</v>
      </c>
    </row>
    <row r="726" spans="1:2" x14ac:dyDescent="0.25">
      <c r="A726" s="2">
        <v>214612</v>
      </c>
      <c r="B726" s="2" t="s">
        <v>567</v>
      </c>
    </row>
    <row r="727" spans="1:2" x14ac:dyDescent="0.25">
      <c r="A727" s="2">
        <v>214752</v>
      </c>
      <c r="B727" s="2" t="s">
        <v>568</v>
      </c>
    </row>
    <row r="728" spans="1:2" x14ac:dyDescent="0.25">
      <c r="A728" s="2">
        <v>214825</v>
      </c>
      <c r="B728" s="2" t="s">
        <v>569</v>
      </c>
    </row>
    <row r="729" spans="1:2" x14ac:dyDescent="0.25">
      <c r="A729" s="2">
        <v>214868</v>
      </c>
      <c r="B729" s="2" t="s">
        <v>570</v>
      </c>
    </row>
    <row r="730" spans="1:2" x14ac:dyDescent="0.25">
      <c r="A730" s="2">
        <v>214906</v>
      </c>
      <c r="B730" s="2" t="s">
        <v>571</v>
      </c>
    </row>
    <row r="731" spans="1:2" x14ac:dyDescent="0.25">
      <c r="A731" s="2">
        <v>214930</v>
      </c>
      <c r="B731" s="2" t="s">
        <v>572</v>
      </c>
    </row>
    <row r="732" spans="1:2" x14ac:dyDescent="0.25">
      <c r="A732" s="2">
        <v>214949</v>
      </c>
      <c r="B732" s="2" t="s">
        <v>573</v>
      </c>
    </row>
    <row r="733" spans="1:2" x14ac:dyDescent="0.25">
      <c r="A733" s="2">
        <v>214949</v>
      </c>
      <c r="B733" s="2" t="s">
        <v>573</v>
      </c>
    </row>
    <row r="734" spans="1:2" x14ac:dyDescent="0.25">
      <c r="A734" s="2">
        <v>214949</v>
      </c>
      <c r="B734" s="2" t="s">
        <v>573</v>
      </c>
    </row>
    <row r="735" spans="1:2" x14ac:dyDescent="0.25">
      <c r="A735" s="2">
        <v>214949</v>
      </c>
      <c r="B735" s="2" t="s">
        <v>573</v>
      </c>
    </row>
    <row r="736" spans="1:2" x14ac:dyDescent="0.25">
      <c r="A736" s="2">
        <v>214949</v>
      </c>
      <c r="B736" s="2" t="s">
        <v>573</v>
      </c>
    </row>
    <row r="737" spans="1:2" x14ac:dyDescent="0.25">
      <c r="A737" s="2">
        <v>214957</v>
      </c>
      <c r="B737" s="2" t="s">
        <v>574</v>
      </c>
    </row>
    <row r="738" spans="1:2" x14ac:dyDescent="0.25">
      <c r="A738" s="2">
        <v>214965</v>
      </c>
      <c r="B738" s="2" t="s">
        <v>575</v>
      </c>
    </row>
    <row r="739" spans="1:2" x14ac:dyDescent="0.25">
      <c r="A739" s="2">
        <v>214973</v>
      </c>
      <c r="B739" s="2" t="s">
        <v>576</v>
      </c>
    </row>
    <row r="740" spans="1:2" x14ac:dyDescent="0.25">
      <c r="A740" s="2">
        <v>214981</v>
      </c>
      <c r="B740" s="2" t="s">
        <v>577</v>
      </c>
    </row>
    <row r="741" spans="1:2" x14ac:dyDescent="0.25">
      <c r="A741" s="2">
        <v>214990</v>
      </c>
      <c r="B741" s="2" t="s">
        <v>578</v>
      </c>
    </row>
    <row r="742" spans="1:2" x14ac:dyDescent="0.25">
      <c r="A742" s="2">
        <v>215040</v>
      </c>
      <c r="B742" s="2" t="s">
        <v>579</v>
      </c>
    </row>
    <row r="743" spans="1:2" x14ac:dyDescent="0.25">
      <c r="A743" s="2">
        <v>215090</v>
      </c>
      <c r="B743" s="2" t="s">
        <v>580</v>
      </c>
    </row>
    <row r="744" spans="1:2" x14ac:dyDescent="0.25">
      <c r="A744" s="2">
        <v>215112</v>
      </c>
      <c r="B744" s="2" t="s">
        <v>581</v>
      </c>
    </row>
    <row r="745" spans="1:2" x14ac:dyDescent="0.25">
      <c r="A745" s="2">
        <v>215120</v>
      </c>
      <c r="B745" s="2" t="s">
        <v>582</v>
      </c>
    </row>
    <row r="746" spans="1:2" x14ac:dyDescent="0.25">
      <c r="A746" s="2">
        <v>215120</v>
      </c>
      <c r="B746" s="2" t="s">
        <v>582</v>
      </c>
    </row>
    <row r="747" spans="1:2" x14ac:dyDescent="0.25">
      <c r="A747" s="2">
        <v>215139</v>
      </c>
      <c r="B747" s="2" t="s">
        <v>583</v>
      </c>
    </row>
    <row r="748" spans="1:2" x14ac:dyDescent="0.25">
      <c r="A748" s="2">
        <v>215236</v>
      </c>
      <c r="B748" s="2" t="s">
        <v>584</v>
      </c>
    </row>
    <row r="749" spans="1:2" x14ac:dyDescent="0.25">
      <c r="A749" s="2">
        <v>215244</v>
      </c>
      <c r="B749" s="2" t="s">
        <v>585</v>
      </c>
    </row>
    <row r="750" spans="1:2" x14ac:dyDescent="0.25">
      <c r="A750" s="2">
        <v>215287</v>
      </c>
      <c r="B750" s="2" t="s">
        <v>586</v>
      </c>
    </row>
    <row r="751" spans="1:2" x14ac:dyDescent="0.25">
      <c r="A751" s="2">
        <v>215406</v>
      </c>
      <c r="B751" s="2" t="s">
        <v>587</v>
      </c>
    </row>
    <row r="752" spans="1:2" x14ac:dyDescent="0.25">
      <c r="A752" s="2">
        <v>215406</v>
      </c>
      <c r="B752" s="2" t="s">
        <v>587</v>
      </c>
    </row>
    <row r="753" spans="1:2" x14ac:dyDescent="0.25">
      <c r="A753" s="2">
        <v>215406</v>
      </c>
      <c r="B753" s="2" t="s">
        <v>587</v>
      </c>
    </row>
    <row r="754" spans="1:2" x14ac:dyDescent="0.25">
      <c r="A754" s="2">
        <v>215422</v>
      </c>
      <c r="B754" s="2" t="s">
        <v>588</v>
      </c>
    </row>
    <row r="755" spans="1:2" x14ac:dyDescent="0.25">
      <c r="A755" s="2">
        <v>215449</v>
      </c>
      <c r="B755" s="2" t="s">
        <v>589</v>
      </c>
    </row>
    <row r="756" spans="1:2" x14ac:dyDescent="0.25">
      <c r="A756" s="2">
        <v>215457</v>
      </c>
      <c r="B756" s="2" t="s">
        <v>590</v>
      </c>
    </row>
    <row r="757" spans="1:2" x14ac:dyDescent="0.25">
      <c r="A757" s="2">
        <v>215520</v>
      </c>
      <c r="B757" s="2" t="s">
        <v>591</v>
      </c>
    </row>
    <row r="758" spans="1:2" x14ac:dyDescent="0.25">
      <c r="A758" s="2">
        <v>215520</v>
      </c>
      <c r="B758" s="2" t="s">
        <v>591</v>
      </c>
    </row>
    <row r="759" spans="1:2" x14ac:dyDescent="0.25">
      <c r="A759" s="2">
        <v>215538</v>
      </c>
      <c r="B759" s="2" t="s">
        <v>592</v>
      </c>
    </row>
    <row r="760" spans="1:2" x14ac:dyDescent="0.25">
      <c r="A760" s="2">
        <v>215589</v>
      </c>
      <c r="B760" s="2" t="s">
        <v>593</v>
      </c>
    </row>
    <row r="761" spans="1:2" x14ac:dyDescent="0.25">
      <c r="A761" s="2">
        <v>215589</v>
      </c>
      <c r="B761" s="2" t="s">
        <v>593</v>
      </c>
    </row>
    <row r="762" spans="1:2" x14ac:dyDescent="0.25">
      <c r="A762" s="2">
        <v>215635</v>
      </c>
      <c r="B762" s="2" t="s">
        <v>594</v>
      </c>
    </row>
    <row r="763" spans="1:2" x14ac:dyDescent="0.25">
      <c r="A763" s="2">
        <v>215643</v>
      </c>
      <c r="B763" s="2" t="s">
        <v>595</v>
      </c>
    </row>
    <row r="764" spans="1:2" x14ac:dyDescent="0.25">
      <c r="A764" s="2">
        <v>215651</v>
      </c>
      <c r="B764" s="2" t="s">
        <v>596</v>
      </c>
    </row>
    <row r="765" spans="1:2" x14ac:dyDescent="0.25">
      <c r="A765" s="2">
        <v>215678</v>
      </c>
      <c r="B765" s="2" t="s">
        <v>597</v>
      </c>
    </row>
    <row r="766" spans="1:2" x14ac:dyDescent="0.25">
      <c r="A766" s="2">
        <v>215694</v>
      </c>
      <c r="B766" s="2" t="s">
        <v>598</v>
      </c>
    </row>
    <row r="767" spans="1:2" x14ac:dyDescent="0.25">
      <c r="A767" s="2">
        <v>215724</v>
      </c>
      <c r="B767" s="2" t="s">
        <v>599</v>
      </c>
    </row>
    <row r="768" spans="1:2" x14ac:dyDescent="0.25">
      <c r="A768" s="2">
        <v>215740</v>
      </c>
      <c r="B768" s="2" t="s">
        <v>600</v>
      </c>
    </row>
    <row r="769" spans="1:2" x14ac:dyDescent="0.25">
      <c r="A769" s="2">
        <v>215767</v>
      </c>
      <c r="B769" s="2" t="s">
        <v>601</v>
      </c>
    </row>
    <row r="770" spans="1:2" x14ac:dyDescent="0.25">
      <c r="A770" s="2">
        <v>215791</v>
      </c>
      <c r="B770" s="2" t="s">
        <v>602</v>
      </c>
    </row>
    <row r="771" spans="1:2" x14ac:dyDescent="0.25">
      <c r="A771" s="2">
        <v>215791</v>
      </c>
      <c r="B771" s="2" t="s">
        <v>602</v>
      </c>
    </row>
    <row r="772" spans="1:2" x14ac:dyDescent="0.25">
      <c r="A772" s="2">
        <v>215813</v>
      </c>
      <c r="B772" s="2" t="s">
        <v>603</v>
      </c>
    </row>
    <row r="773" spans="1:2" x14ac:dyDescent="0.25">
      <c r="A773" s="2">
        <v>215830</v>
      </c>
      <c r="B773" s="2" t="s">
        <v>604</v>
      </c>
    </row>
    <row r="774" spans="1:2" x14ac:dyDescent="0.25">
      <c r="A774" s="2">
        <v>215848</v>
      </c>
      <c r="B774" s="2" t="s">
        <v>605</v>
      </c>
    </row>
    <row r="775" spans="1:2" x14ac:dyDescent="0.25">
      <c r="A775" s="2">
        <v>215872</v>
      </c>
      <c r="B775" s="2" t="s">
        <v>606</v>
      </c>
    </row>
    <row r="776" spans="1:2" x14ac:dyDescent="0.25">
      <c r="A776" s="2">
        <v>215899</v>
      </c>
      <c r="B776" s="2" t="s">
        <v>607</v>
      </c>
    </row>
    <row r="777" spans="1:2" x14ac:dyDescent="0.25">
      <c r="A777" s="2">
        <v>215929</v>
      </c>
      <c r="B777" s="2" t="s">
        <v>608</v>
      </c>
    </row>
    <row r="778" spans="1:2" x14ac:dyDescent="0.25">
      <c r="A778" s="2">
        <v>215937</v>
      </c>
      <c r="B778" s="2" t="s">
        <v>609</v>
      </c>
    </row>
    <row r="779" spans="1:2" x14ac:dyDescent="0.25">
      <c r="A779" s="2">
        <v>215970</v>
      </c>
      <c r="B779" s="2" t="s">
        <v>610</v>
      </c>
    </row>
    <row r="780" spans="1:2" x14ac:dyDescent="0.25">
      <c r="A780" s="2">
        <v>215996</v>
      </c>
      <c r="B780" s="2" t="s">
        <v>611</v>
      </c>
    </row>
    <row r="781" spans="1:2" x14ac:dyDescent="0.25">
      <c r="A781" s="2">
        <v>216003</v>
      </c>
      <c r="B781" s="2" t="s">
        <v>612</v>
      </c>
    </row>
    <row r="782" spans="1:2" x14ac:dyDescent="0.25">
      <c r="A782" s="2">
        <v>216003</v>
      </c>
      <c r="B782" s="2" t="s">
        <v>612</v>
      </c>
    </row>
    <row r="783" spans="1:2" x14ac:dyDescent="0.25">
      <c r="A783" s="2">
        <v>216003</v>
      </c>
      <c r="B783" s="2" t="s">
        <v>612</v>
      </c>
    </row>
    <row r="784" spans="1:2" x14ac:dyDescent="0.25">
      <c r="A784" s="2">
        <v>216011</v>
      </c>
      <c r="B784" s="2" t="s">
        <v>613</v>
      </c>
    </row>
    <row r="785" spans="1:2" x14ac:dyDescent="0.25">
      <c r="A785" s="2">
        <v>216011</v>
      </c>
      <c r="B785" s="2" t="s">
        <v>613</v>
      </c>
    </row>
    <row r="786" spans="1:2" x14ac:dyDescent="0.25">
      <c r="A786" s="2">
        <v>216038</v>
      </c>
      <c r="B786" s="2" t="s">
        <v>614</v>
      </c>
    </row>
    <row r="787" spans="1:2" x14ac:dyDescent="0.25">
      <c r="A787" s="2">
        <v>216054</v>
      </c>
      <c r="B787" s="2" t="s">
        <v>615</v>
      </c>
    </row>
    <row r="788" spans="1:2" x14ac:dyDescent="0.25">
      <c r="A788" s="2">
        <v>216070</v>
      </c>
      <c r="B788" s="2" t="s">
        <v>616</v>
      </c>
    </row>
    <row r="789" spans="1:2" x14ac:dyDescent="0.25">
      <c r="A789" s="2">
        <v>216127</v>
      </c>
      <c r="B789" s="2" t="s">
        <v>617</v>
      </c>
    </row>
    <row r="790" spans="1:2" x14ac:dyDescent="0.25">
      <c r="A790" s="2">
        <v>216127</v>
      </c>
      <c r="B790" s="2" t="s">
        <v>617</v>
      </c>
    </row>
    <row r="791" spans="1:2" x14ac:dyDescent="0.25">
      <c r="A791" s="2">
        <v>216135</v>
      </c>
      <c r="B791" s="2" t="s">
        <v>618</v>
      </c>
    </row>
    <row r="792" spans="1:2" x14ac:dyDescent="0.25">
      <c r="A792" s="2">
        <v>216143</v>
      </c>
      <c r="B792" s="2" t="s">
        <v>619</v>
      </c>
    </row>
    <row r="793" spans="1:2" x14ac:dyDescent="0.25">
      <c r="A793" s="2">
        <v>216160</v>
      </c>
      <c r="B793" s="2" t="s">
        <v>620</v>
      </c>
    </row>
    <row r="794" spans="1:2" x14ac:dyDescent="0.25">
      <c r="A794" s="2">
        <v>216178</v>
      </c>
      <c r="B794" s="2" t="s">
        <v>621</v>
      </c>
    </row>
    <row r="795" spans="1:2" x14ac:dyDescent="0.25">
      <c r="A795" s="2">
        <v>216178</v>
      </c>
      <c r="B795" s="2" t="s">
        <v>621</v>
      </c>
    </row>
    <row r="796" spans="1:2" x14ac:dyDescent="0.25">
      <c r="A796" s="2">
        <v>216186</v>
      </c>
      <c r="B796" s="2" t="s">
        <v>622</v>
      </c>
    </row>
    <row r="797" spans="1:2" x14ac:dyDescent="0.25">
      <c r="A797" s="2">
        <v>216186</v>
      </c>
      <c r="B797" s="2" t="s">
        <v>622</v>
      </c>
    </row>
    <row r="798" spans="1:2" x14ac:dyDescent="0.25">
      <c r="A798" s="2">
        <v>216186</v>
      </c>
      <c r="B798" s="2" t="s">
        <v>622</v>
      </c>
    </row>
    <row r="799" spans="1:2" x14ac:dyDescent="0.25">
      <c r="A799" s="2">
        <v>216186</v>
      </c>
      <c r="B799" s="2" t="s">
        <v>622</v>
      </c>
    </row>
    <row r="800" spans="1:2" x14ac:dyDescent="0.25">
      <c r="A800" s="2">
        <v>216186</v>
      </c>
      <c r="B800" s="2" t="s">
        <v>622</v>
      </c>
    </row>
    <row r="801" spans="1:2" x14ac:dyDescent="0.25">
      <c r="A801" s="2">
        <v>216194</v>
      </c>
      <c r="B801" s="2" t="s">
        <v>623</v>
      </c>
    </row>
    <row r="802" spans="1:2" x14ac:dyDescent="0.25">
      <c r="A802" s="2">
        <v>216208</v>
      </c>
      <c r="B802" s="2" t="s">
        <v>624</v>
      </c>
    </row>
    <row r="803" spans="1:2" x14ac:dyDescent="0.25">
      <c r="A803" s="2">
        <v>216208</v>
      </c>
      <c r="B803" s="2" t="s">
        <v>624</v>
      </c>
    </row>
    <row r="804" spans="1:2" x14ac:dyDescent="0.25">
      <c r="A804" s="2">
        <v>216216</v>
      </c>
      <c r="B804" s="2" t="s">
        <v>625</v>
      </c>
    </row>
    <row r="805" spans="1:2" x14ac:dyDescent="0.25">
      <c r="A805" s="2">
        <v>216216</v>
      </c>
      <c r="B805" s="2" t="s">
        <v>625</v>
      </c>
    </row>
    <row r="806" spans="1:2" x14ac:dyDescent="0.25">
      <c r="A806" s="2">
        <v>216224</v>
      </c>
      <c r="B806" s="2" t="s">
        <v>626</v>
      </c>
    </row>
    <row r="807" spans="1:2" x14ac:dyDescent="0.25">
      <c r="A807" s="2">
        <v>216232</v>
      </c>
      <c r="B807" s="2" t="s">
        <v>627</v>
      </c>
    </row>
    <row r="808" spans="1:2" x14ac:dyDescent="0.25">
      <c r="A808" s="2">
        <v>216259</v>
      </c>
      <c r="B808" s="2" t="s">
        <v>628</v>
      </c>
    </row>
    <row r="809" spans="1:2" x14ac:dyDescent="0.25">
      <c r="A809" s="2">
        <v>216267</v>
      </c>
      <c r="B809" s="2" t="s">
        <v>629</v>
      </c>
    </row>
    <row r="810" spans="1:2" x14ac:dyDescent="0.25">
      <c r="A810" s="2">
        <v>216275</v>
      </c>
      <c r="B810" s="2" t="s">
        <v>630</v>
      </c>
    </row>
    <row r="811" spans="1:2" x14ac:dyDescent="0.25">
      <c r="A811" s="2">
        <v>224081</v>
      </c>
      <c r="B811" s="2" t="s">
        <v>631</v>
      </c>
    </row>
    <row r="812" spans="1:2" x14ac:dyDescent="0.25">
      <c r="A812" s="2">
        <v>224812</v>
      </c>
      <c r="B812" s="2" t="s">
        <v>632</v>
      </c>
    </row>
    <row r="813" spans="1:2" x14ac:dyDescent="0.25">
      <c r="A813" s="2">
        <v>225916</v>
      </c>
      <c r="B813" s="2" t="s">
        <v>633</v>
      </c>
    </row>
    <row r="814" spans="1:2" x14ac:dyDescent="0.25">
      <c r="A814" s="2">
        <v>225959</v>
      </c>
      <c r="B814" s="2" t="s">
        <v>634</v>
      </c>
    </row>
    <row r="815" spans="1:2" x14ac:dyDescent="0.25">
      <c r="A815" s="2">
        <v>225991</v>
      </c>
      <c r="B815" s="2" t="s">
        <v>635</v>
      </c>
    </row>
    <row r="816" spans="1:2" x14ac:dyDescent="0.25">
      <c r="A816" s="2">
        <v>226343</v>
      </c>
      <c r="B816" s="2" t="s">
        <v>636</v>
      </c>
    </row>
    <row r="817" spans="1:2" x14ac:dyDescent="0.25">
      <c r="A817" s="2">
        <v>226386</v>
      </c>
      <c r="B817" s="2" t="s">
        <v>637</v>
      </c>
    </row>
    <row r="818" spans="1:2" x14ac:dyDescent="0.25">
      <c r="A818" s="2">
        <v>226416</v>
      </c>
      <c r="B818" s="2" t="s">
        <v>638</v>
      </c>
    </row>
    <row r="819" spans="1:2" x14ac:dyDescent="0.25">
      <c r="A819" s="2">
        <v>226483</v>
      </c>
      <c r="B819" s="2" t="s">
        <v>639</v>
      </c>
    </row>
    <row r="820" spans="1:2" x14ac:dyDescent="0.25">
      <c r="A820" s="2">
        <v>226491</v>
      </c>
      <c r="B820" s="2" t="s">
        <v>640</v>
      </c>
    </row>
    <row r="821" spans="1:2" x14ac:dyDescent="0.25">
      <c r="A821" s="2">
        <v>226521</v>
      </c>
      <c r="B821" s="2" t="s">
        <v>641</v>
      </c>
    </row>
    <row r="822" spans="1:2" x14ac:dyDescent="0.25">
      <c r="A822" s="2">
        <v>226564</v>
      </c>
      <c r="B822" s="2" t="s">
        <v>642</v>
      </c>
    </row>
    <row r="823" spans="1:2" x14ac:dyDescent="0.25">
      <c r="A823" s="2">
        <v>226610</v>
      </c>
      <c r="B823" s="2" t="s">
        <v>643</v>
      </c>
    </row>
    <row r="824" spans="1:2" x14ac:dyDescent="0.25">
      <c r="A824" s="2">
        <v>226637</v>
      </c>
      <c r="B824" s="2" t="s">
        <v>644</v>
      </c>
    </row>
    <row r="825" spans="1:2" x14ac:dyDescent="0.25">
      <c r="A825" s="2">
        <v>226637</v>
      </c>
      <c r="B825" s="2" t="s">
        <v>644</v>
      </c>
    </row>
    <row r="826" spans="1:2" x14ac:dyDescent="0.25">
      <c r="A826" s="2">
        <v>226645</v>
      </c>
      <c r="B826" s="2" t="s">
        <v>645</v>
      </c>
    </row>
    <row r="827" spans="1:2" x14ac:dyDescent="0.25">
      <c r="A827" s="2">
        <v>226653</v>
      </c>
      <c r="B827" s="2" t="s">
        <v>646</v>
      </c>
    </row>
    <row r="828" spans="1:2" x14ac:dyDescent="0.25">
      <c r="A828" s="2">
        <v>230030</v>
      </c>
      <c r="B828" s="2" t="s">
        <v>647</v>
      </c>
    </row>
    <row r="829" spans="1:2" x14ac:dyDescent="0.25">
      <c r="A829" s="2">
        <v>230030</v>
      </c>
      <c r="B829" s="2" t="s">
        <v>647</v>
      </c>
    </row>
    <row r="830" spans="1:2" x14ac:dyDescent="0.25">
      <c r="A830" s="2">
        <v>230057</v>
      </c>
      <c r="B830" s="2" t="s">
        <v>648</v>
      </c>
    </row>
    <row r="831" spans="1:2" x14ac:dyDescent="0.25">
      <c r="A831" s="2">
        <v>230120</v>
      </c>
      <c r="B831" s="2" t="s">
        <v>649</v>
      </c>
    </row>
    <row r="832" spans="1:2" x14ac:dyDescent="0.25">
      <c r="A832" s="2">
        <v>230286</v>
      </c>
      <c r="B832" s="2" t="s">
        <v>650</v>
      </c>
    </row>
    <row r="833" spans="1:2" x14ac:dyDescent="0.25">
      <c r="A833" s="2">
        <v>230421</v>
      </c>
      <c r="B833" s="2" t="s">
        <v>651</v>
      </c>
    </row>
    <row r="834" spans="1:2" x14ac:dyDescent="0.25">
      <c r="A834" s="2">
        <v>230430</v>
      </c>
      <c r="B834" s="2" t="s">
        <v>652</v>
      </c>
    </row>
    <row r="835" spans="1:2" x14ac:dyDescent="0.25">
      <c r="A835" s="2">
        <v>230456</v>
      </c>
      <c r="B835" s="2" t="s">
        <v>653</v>
      </c>
    </row>
    <row r="836" spans="1:2" x14ac:dyDescent="0.25">
      <c r="A836" s="2">
        <v>230464</v>
      </c>
      <c r="B836" s="2" t="s">
        <v>654</v>
      </c>
    </row>
    <row r="837" spans="1:2" x14ac:dyDescent="0.25">
      <c r="A837" s="2">
        <v>230472</v>
      </c>
      <c r="B837" s="2" t="s">
        <v>655</v>
      </c>
    </row>
    <row r="838" spans="1:2" x14ac:dyDescent="0.25">
      <c r="A838" s="2">
        <v>230472</v>
      </c>
      <c r="B838" s="2" t="s">
        <v>655</v>
      </c>
    </row>
    <row r="839" spans="1:2" x14ac:dyDescent="0.25">
      <c r="A839" s="2">
        <v>230510</v>
      </c>
      <c r="B839" s="2" t="s">
        <v>656</v>
      </c>
    </row>
    <row r="840" spans="1:2" x14ac:dyDescent="0.25">
      <c r="A840" s="2">
        <v>230618</v>
      </c>
      <c r="B840" s="2" t="s">
        <v>657</v>
      </c>
    </row>
    <row r="841" spans="1:2" x14ac:dyDescent="0.25">
      <c r="A841" s="2">
        <v>230740</v>
      </c>
      <c r="B841" s="2" t="s">
        <v>658</v>
      </c>
    </row>
    <row r="842" spans="1:2" x14ac:dyDescent="0.25">
      <c r="A842" s="2">
        <v>230758</v>
      </c>
      <c r="B842" s="2" t="s">
        <v>659</v>
      </c>
    </row>
    <row r="843" spans="1:2" x14ac:dyDescent="0.25">
      <c r="A843" s="2">
        <v>230766</v>
      </c>
      <c r="B843" s="2" t="s">
        <v>660</v>
      </c>
    </row>
    <row r="844" spans="1:2" x14ac:dyDescent="0.25">
      <c r="A844" s="2">
        <v>230774</v>
      </c>
      <c r="B844" s="2" t="s">
        <v>661</v>
      </c>
    </row>
    <row r="845" spans="1:2" x14ac:dyDescent="0.25">
      <c r="A845" s="2">
        <v>230774</v>
      </c>
      <c r="B845" s="2" t="s">
        <v>661</v>
      </c>
    </row>
    <row r="846" spans="1:2" x14ac:dyDescent="0.25">
      <c r="A846" s="2">
        <v>230774</v>
      </c>
      <c r="B846" s="2" t="s">
        <v>661</v>
      </c>
    </row>
    <row r="847" spans="1:2" x14ac:dyDescent="0.25">
      <c r="A847" s="2">
        <v>230782</v>
      </c>
      <c r="B847" s="2" t="s">
        <v>662</v>
      </c>
    </row>
    <row r="848" spans="1:2" x14ac:dyDescent="0.25">
      <c r="A848" s="2">
        <v>230782</v>
      </c>
      <c r="B848" s="2" t="s">
        <v>662</v>
      </c>
    </row>
    <row r="849" spans="1:2" x14ac:dyDescent="0.25">
      <c r="A849" s="2">
        <v>230790</v>
      </c>
      <c r="B849" s="2" t="s">
        <v>663</v>
      </c>
    </row>
    <row r="850" spans="1:2" x14ac:dyDescent="0.25">
      <c r="A850" s="2">
        <v>230804</v>
      </c>
      <c r="B850" s="2" t="s">
        <v>664</v>
      </c>
    </row>
    <row r="851" spans="1:2" x14ac:dyDescent="0.25">
      <c r="A851" s="2">
        <v>230804</v>
      </c>
      <c r="B851" s="2" t="s">
        <v>664</v>
      </c>
    </row>
    <row r="852" spans="1:2" x14ac:dyDescent="0.25">
      <c r="A852" s="2">
        <v>230812</v>
      </c>
      <c r="B852" s="2" t="s">
        <v>665</v>
      </c>
    </row>
    <row r="853" spans="1:2" x14ac:dyDescent="0.25">
      <c r="A853" s="2">
        <v>230820</v>
      </c>
      <c r="B853" s="2" t="s">
        <v>666</v>
      </c>
    </row>
    <row r="854" spans="1:2" x14ac:dyDescent="0.25">
      <c r="A854" s="2">
        <v>230839</v>
      </c>
      <c r="B854" s="2" t="s">
        <v>667</v>
      </c>
    </row>
    <row r="855" spans="1:2" x14ac:dyDescent="0.25">
      <c r="A855" s="2">
        <v>230847</v>
      </c>
      <c r="B855" s="2" t="s">
        <v>668</v>
      </c>
    </row>
    <row r="856" spans="1:2" x14ac:dyDescent="0.25">
      <c r="A856" s="2">
        <v>230847</v>
      </c>
      <c r="B856" s="2" t="s">
        <v>668</v>
      </c>
    </row>
    <row r="857" spans="1:2" x14ac:dyDescent="0.25">
      <c r="A857" s="2">
        <v>230855</v>
      </c>
      <c r="B857" s="2" t="s">
        <v>669</v>
      </c>
    </row>
    <row r="858" spans="1:2" x14ac:dyDescent="0.25">
      <c r="A858" s="2">
        <v>230863</v>
      </c>
      <c r="B858" s="2" t="s">
        <v>670</v>
      </c>
    </row>
    <row r="859" spans="1:2" x14ac:dyDescent="0.25">
      <c r="A859" s="2">
        <v>230871</v>
      </c>
      <c r="B859" s="2" t="s">
        <v>671</v>
      </c>
    </row>
    <row r="860" spans="1:2" x14ac:dyDescent="0.25">
      <c r="A860" s="2">
        <v>230880</v>
      </c>
      <c r="B860" s="2" t="s">
        <v>672</v>
      </c>
    </row>
    <row r="861" spans="1:2" x14ac:dyDescent="0.25">
      <c r="A861" s="2">
        <v>230880</v>
      </c>
      <c r="B861" s="2" t="s">
        <v>672</v>
      </c>
    </row>
    <row r="862" spans="1:2" x14ac:dyDescent="0.25">
      <c r="A862" s="2">
        <v>230898</v>
      </c>
      <c r="B862" s="2" t="s">
        <v>673</v>
      </c>
    </row>
    <row r="863" spans="1:2" x14ac:dyDescent="0.25">
      <c r="A863" s="2">
        <v>230901</v>
      </c>
      <c r="B863" s="2" t="s">
        <v>674</v>
      </c>
    </row>
    <row r="864" spans="1:2" x14ac:dyDescent="0.25">
      <c r="A864" s="2">
        <v>230901</v>
      </c>
      <c r="B864" s="2" t="s">
        <v>674</v>
      </c>
    </row>
    <row r="865" spans="1:2" x14ac:dyDescent="0.25">
      <c r="A865" s="2">
        <v>230910</v>
      </c>
      <c r="B865" s="2" t="s">
        <v>675</v>
      </c>
    </row>
    <row r="866" spans="1:2" x14ac:dyDescent="0.25">
      <c r="A866" s="2">
        <v>230928</v>
      </c>
      <c r="B866" s="2" t="s">
        <v>676</v>
      </c>
    </row>
    <row r="867" spans="1:2" x14ac:dyDescent="0.25">
      <c r="A867" s="2">
        <v>230936</v>
      </c>
      <c r="B867" s="2" t="s">
        <v>677</v>
      </c>
    </row>
    <row r="868" spans="1:2" x14ac:dyDescent="0.25">
      <c r="A868" s="2">
        <v>230944</v>
      </c>
      <c r="B868" s="2" t="s">
        <v>678</v>
      </c>
    </row>
    <row r="869" spans="1:2" x14ac:dyDescent="0.25">
      <c r="A869" s="2">
        <v>230979</v>
      </c>
      <c r="B869" s="2" t="s">
        <v>679</v>
      </c>
    </row>
    <row r="870" spans="1:2" x14ac:dyDescent="0.25">
      <c r="A870" s="2">
        <v>230987</v>
      </c>
      <c r="B870" s="2" t="s">
        <v>680</v>
      </c>
    </row>
    <row r="871" spans="1:2" x14ac:dyDescent="0.25">
      <c r="A871" s="2">
        <v>230987</v>
      </c>
      <c r="B871" s="2" t="s">
        <v>680</v>
      </c>
    </row>
    <row r="872" spans="1:2" x14ac:dyDescent="0.25">
      <c r="A872" s="2">
        <v>230987</v>
      </c>
      <c r="B872" s="2" t="s">
        <v>680</v>
      </c>
    </row>
    <row r="873" spans="1:2" x14ac:dyDescent="0.25">
      <c r="A873" s="2">
        <v>230987</v>
      </c>
      <c r="B873" s="2" t="s">
        <v>680</v>
      </c>
    </row>
    <row r="874" spans="1:2" x14ac:dyDescent="0.25">
      <c r="A874" s="2">
        <v>231002</v>
      </c>
      <c r="B874" s="2" t="s">
        <v>681</v>
      </c>
    </row>
    <row r="875" spans="1:2" x14ac:dyDescent="0.25">
      <c r="A875" s="2">
        <v>231010</v>
      </c>
      <c r="B875" s="2" t="s">
        <v>682</v>
      </c>
    </row>
    <row r="876" spans="1:2" x14ac:dyDescent="0.25">
      <c r="A876" s="2">
        <v>231070</v>
      </c>
      <c r="B876" s="2" t="s">
        <v>683</v>
      </c>
    </row>
    <row r="877" spans="1:2" x14ac:dyDescent="0.25">
      <c r="A877" s="2">
        <v>231088</v>
      </c>
      <c r="B877" s="2" t="s">
        <v>684</v>
      </c>
    </row>
    <row r="878" spans="1:2" x14ac:dyDescent="0.25">
      <c r="A878" s="2">
        <v>231088</v>
      </c>
      <c r="B878" s="2" t="s">
        <v>684</v>
      </c>
    </row>
    <row r="879" spans="1:2" x14ac:dyDescent="0.25">
      <c r="A879" s="2">
        <v>231134</v>
      </c>
      <c r="B879" s="2" t="s">
        <v>685</v>
      </c>
    </row>
    <row r="880" spans="1:2" x14ac:dyDescent="0.25">
      <c r="A880" s="2">
        <v>231185</v>
      </c>
      <c r="B880" s="2" t="s">
        <v>686</v>
      </c>
    </row>
    <row r="881" spans="1:2" x14ac:dyDescent="0.25">
      <c r="A881" s="2">
        <v>231240</v>
      </c>
      <c r="B881" s="2" t="s">
        <v>687</v>
      </c>
    </row>
    <row r="882" spans="1:2" x14ac:dyDescent="0.25">
      <c r="A882" s="2">
        <v>231258</v>
      </c>
      <c r="B882" s="2" t="s">
        <v>688</v>
      </c>
    </row>
    <row r="883" spans="1:2" x14ac:dyDescent="0.25">
      <c r="A883" s="2">
        <v>231266</v>
      </c>
      <c r="B883" s="2" t="s">
        <v>689</v>
      </c>
    </row>
    <row r="884" spans="1:2" x14ac:dyDescent="0.25">
      <c r="A884" s="2">
        <v>231347</v>
      </c>
      <c r="B884" s="2" t="s">
        <v>690</v>
      </c>
    </row>
    <row r="885" spans="1:2" x14ac:dyDescent="0.25">
      <c r="A885" s="2">
        <v>231363</v>
      </c>
      <c r="B885" s="2" t="s">
        <v>691</v>
      </c>
    </row>
    <row r="886" spans="1:2" x14ac:dyDescent="0.25">
      <c r="A886" s="2">
        <v>231371</v>
      </c>
      <c r="B886" s="2" t="s">
        <v>692</v>
      </c>
    </row>
    <row r="887" spans="1:2" x14ac:dyDescent="0.25">
      <c r="A887" s="2">
        <v>231398</v>
      </c>
      <c r="B887" s="2" t="s">
        <v>693</v>
      </c>
    </row>
    <row r="888" spans="1:2" x14ac:dyDescent="0.25">
      <c r="A888" s="2">
        <v>231428</v>
      </c>
      <c r="B888" s="2" t="s">
        <v>694</v>
      </c>
    </row>
    <row r="889" spans="1:2" x14ac:dyDescent="0.25">
      <c r="A889" s="2">
        <v>231517</v>
      </c>
      <c r="B889" s="2" t="s">
        <v>695</v>
      </c>
    </row>
    <row r="890" spans="1:2" x14ac:dyDescent="0.25">
      <c r="A890" s="2">
        <v>231525</v>
      </c>
      <c r="B890" s="2" t="s">
        <v>696</v>
      </c>
    </row>
    <row r="891" spans="1:2" x14ac:dyDescent="0.25">
      <c r="A891" s="2">
        <v>231533</v>
      </c>
      <c r="B891" s="2" t="s">
        <v>697</v>
      </c>
    </row>
    <row r="892" spans="1:2" x14ac:dyDescent="0.25">
      <c r="A892" s="2">
        <v>231541</v>
      </c>
      <c r="B892" s="2" t="s">
        <v>698</v>
      </c>
    </row>
    <row r="893" spans="1:2" x14ac:dyDescent="0.25">
      <c r="A893" s="2">
        <v>231576</v>
      </c>
      <c r="B893" s="2" t="s">
        <v>699</v>
      </c>
    </row>
    <row r="894" spans="1:2" x14ac:dyDescent="0.25">
      <c r="A894" s="2">
        <v>231584</v>
      </c>
      <c r="B894" s="2" t="s">
        <v>700</v>
      </c>
    </row>
    <row r="895" spans="1:2" x14ac:dyDescent="0.25">
      <c r="A895" s="2">
        <v>231592</v>
      </c>
      <c r="B895" s="2" t="s">
        <v>701</v>
      </c>
    </row>
    <row r="896" spans="1:2" x14ac:dyDescent="0.25">
      <c r="A896" s="2">
        <v>231606</v>
      </c>
      <c r="B896" s="2" t="s">
        <v>702</v>
      </c>
    </row>
    <row r="897" spans="1:2" x14ac:dyDescent="0.25">
      <c r="A897" s="2">
        <v>231614</v>
      </c>
      <c r="B897" s="2" t="s">
        <v>703</v>
      </c>
    </row>
    <row r="898" spans="1:2" x14ac:dyDescent="0.25">
      <c r="A898" s="2">
        <v>231622</v>
      </c>
      <c r="B898" s="2" t="s">
        <v>704</v>
      </c>
    </row>
    <row r="899" spans="1:2" x14ac:dyDescent="0.25">
      <c r="A899" s="2">
        <v>231657</v>
      </c>
      <c r="B899" s="2" t="s">
        <v>705</v>
      </c>
    </row>
    <row r="900" spans="1:2" x14ac:dyDescent="0.25">
      <c r="A900" s="2">
        <v>231690</v>
      </c>
      <c r="B900" s="2" t="s">
        <v>706</v>
      </c>
    </row>
    <row r="901" spans="1:2" x14ac:dyDescent="0.25">
      <c r="A901" s="2">
        <v>231703</v>
      </c>
      <c r="B901" s="2" t="s">
        <v>707</v>
      </c>
    </row>
    <row r="902" spans="1:2" x14ac:dyDescent="0.25">
      <c r="A902" s="2">
        <v>231711</v>
      </c>
      <c r="B902" s="2" t="s">
        <v>708</v>
      </c>
    </row>
    <row r="903" spans="1:2" x14ac:dyDescent="0.25">
      <c r="A903" s="2">
        <v>231720</v>
      </c>
      <c r="B903" s="2" t="s">
        <v>709</v>
      </c>
    </row>
    <row r="904" spans="1:2" x14ac:dyDescent="0.25">
      <c r="A904" s="2">
        <v>231738</v>
      </c>
      <c r="B904" s="2" t="s">
        <v>710</v>
      </c>
    </row>
    <row r="905" spans="1:2" x14ac:dyDescent="0.25">
      <c r="A905" s="2">
        <v>231754</v>
      </c>
      <c r="B905" s="2" t="s">
        <v>711</v>
      </c>
    </row>
    <row r="906" spans="1:2" x14ac:dyDescent="0.25">
      <c r="A906" s="2">
        <v>231886</v>
      </c>
      <c r="B906" s="2" t="s">
        <v>712</v>
      </c>
    </row>
    <row r="907" spans="1:2" x14ac:dyDescent="0.25">
      <c r="A907" s="2">
        <v>231886</v>
      </c>
      <c r="B907" s="2" t="s">
        <v>712</v>
      </c>
    </row>
    <row r="908" spans="1:2" x14ac:dyDescent="0.25">
      <c r="A908" s="2">
        <v>240346</v>
      </c>
      <c r="B908" s="2" t="s">
        <v>713</v>
      </c>
    </row>
    <row r="909" spans="1:2" x14ac:dyDescent="0.25">
      <c r="A909" s="2">
        <v>240532</v>
      </c>
      <c r="B909" s="2" t="s">
        <v>714</v>
      </c>
    </row>
    <row r="910" spans="1:2" x14ac:dyDescent="0.25">
      <c r="A910" s="2">
        <v>240591</v>
      </c>
      <c r="B910" s="2" t="s">
        <v>715</v>
      </c>
    </row>
    <row r="911" spans="1:2" x14ac:dyDescent="0.25">
      <c r="A911" s="2">
        <v>240656</v>
      </c>
      <c r="B911" s="2" t="s">
        <v>716</v>
      </c>
    </row>
    <row r="912" spans="1:2" x14ac:dyDescent="0.25">
      <c r="A912" s="2">
        <v>250031</v>
      </c>
      <c r="B912" s="2" t="s">
        <v>717</v>
      </c>
    </row>
    <row r="913" spans="1:2" x14ac:dyDescent="0.25">
      <c r="A913" s="2">
        <v>250031</v>
      </c>
      <c r="B913" s="2" t="s">
        <v>717</v>
      </c>
    </row>
    <row r="914" spans="1:2" x14ac:dyDescent="0.25">
      <c r="A914" s="2">
        <v>250074</v>
      </c>
      <c r="B914" s="2" t="s">
        <v>718</v>
      </c>
    </row>
    <row r="915" spans="1:2" x14ac:dyDescent="0.25">
      <c r="A915" s="2">
        <v>250082</v>
      </c>
      <c r="B915" s="2" t="s">
        <v>719</v>
      </c>
    </row>
    <row r="916" spans="1:2" x14ac:dyDescent="0.25">
      <c r="A916" s="2">
        <v>250112</v>
      </c>
      <c r="B916" s="2" t="s">
        <v>720</v>
      </c>
    </row>
    <row r="917" spans="1:2" x14ac:dyDescent="0.25">
      <c r="A917" s="2">
        <v>250139</v>
      </c>
      <c r="B917" s="2" t="s">
        <v>721</v>
      </c>
    </row>
    <row r="918" spans="1:2" x14ac:dyDescent="0.25">
      <c r="A918" s="2">
        <v>250147</v>
      </c>
      <c r="B918" s="2" t="s">
        <v>722</v>
      </c>
    </row>
    <row r="919" spans="1:2" x14ac:dyDescent="0.25">
      <c r="A919" s="2">
        <v>250163</v>
      </c>
      <c r="B919" s="2" t="s">
        <v>723</v>
      </c>
    </row>
    <row r="920" spans="1:2" x14ac:dyDescent="0.25">
      <c r="A920" s="2">
        <v>250201</v>
      </c>
      <c r="B920" s="2" t="s">
        <v>724</v>
      </c>
    </row>
    <row r="921" spans="1:2" x14ac:dyDescent="0.25">
      <c r="A921" s="2">
        <v>250210</v>
      </c>
      <c r="B921" s="2" t="s">
        <v>725</v>
      </c>
    </row>
    <row r="922" spans="1:2" x14ac:dyDescent="0.25">
      <c r="A922" s="2">
        <v>250228</v>
      </c>
      <c r="B922" s="2" t="s">
        <v>726</v>
      </c>
    </row>
    <row r="923" spans="1:2" x14ac:dyDescent="0.25">
      <c r="A923" s="2">
        <v>250236</v>
      </c>
      <c r="B923" s="2" t="s">
        <v>727</v>
      </c>
    </row>
    <row r="924" spans="1:2" x14ac:dyDescent="0.25">
      <c r="A924" s="2">
        <v>250244</v>
      </c>
      <c r="B924" s="2" t="s">
        <v>728</v>
      </c>
    </row>
    <row r="925" spans="1:2" x14ac:dyDescent="0.25">
      <c r="A925" s="2">
        <v>250279</v>
      </c>
      <c r="B925" s="2" t="s">
        <v>729</v>
      </c>
    </row>
    <row r="926" spans="1:2" x14ac:dyDescent="0.25">
      <c r="A926" s="2">
        <v>250309</v>
      </c>
      <c r="B926" s="2" t="s">
        <v>730</v>
      </c>
    </row>
    <row r="927" spans="1:2" x14ac:dyDescent="0.25">
      <c r="A927" s="2">
        <v>250317</v>
      </c>
      <c r="B927" s="2" t="s">
        <v>731</v>
      </c>
    </row>
    <row r="928" spans="1:2" x14ac:dyDescent="0.25">
      <c r="A928" s="2">
        <v>250325</v>
      </c>
      <c r="B928" s="2" t="s">
        <v>732</v>
      </c>
    </row>
    <row r="929" spans="1:2" x14ac:dyDescent="0.25">
      <c r="A929" s="2">
        <v>250333</v>
      </c>
      <c r="B929" s="2" t="s">
        <v>733</v>
      </c>
    </row>
    <row r="930" spans="1:2" x14ac:dyDescent="0.25">
      <c r="A930" s="2">
        <v>250341</v>
      </c>
      <c r="B930" s="2" t="s">
        <v>734</v>
      </c>
    </row>
    <row r="931" spans="1:2" x14ac:dyDescent="0.25">
      <c r="A931" s="2">
        <v>250350</v>
      </c>
      <c r="B931" s="2" t="s">
        <v>735</v>
      </c>
    </row>
    <row r="932" spans="1:2" x14ac:dyDescent="0.25">
      <c r="A932" s="2">
        <v>250350</v>
      </c>
      <c r="B932" s="2" t="s">
        <v>735</v>
      </c>
    </row>
    <row r="933" spans="1:2" x14ac:dyDescent="0.25">
      <c r="A933" s="2">
        <v>250368</v>
      </c>
      <c r="B933" s="2" t="s">
        <v>736</v>
      </c>
    </row>
    <row r="934" spans="1:2" x14ac:dyDescent="0.25">
      <c r="A934" s="2">
        <v>250376</v>
      </c>
      <c r="B934" s="2" t="s">
        <v>737</v>
      </c>
    </row>
    <row r="935" spans="1:2" x14ac:dyDescent="0.25">
      <c r="A935" s="2">
        <v>250384</v>
      </c>
      <c r="B935" s="2" t="s">
        <v>738</v>
      </c>
    </row>
    <row r="936" spans="1:2" x14ac:dyDescent="0.25">
      <c r="A936" s="2">
        <v>250384</v>
      </c>
      <c r="B936" s="2" t="s">
        <v>738</v>
      </c>
    </row>
    <row r="937" spans="1:2" x14ac:dyDescent="0.25">
      <c r="A937" s="2">
        <v>250392</v>
      </c>
      <c r="B937" s="2" t="s">
        <v>739</v>
      </c>
    </row>
    <row r="938" spans="1:2" x14ac:dyDescent="0.25">
      <c r="A938" s="2">
        <v>250406</v>
      </c>
      <c r="B938" s="2" t="s">
        <v>740</v>
      </c>
    </row>
    <row r="939" spans="1:2" x14ac:dyDescent="0.25">
      <c r="A939" s="2">
        <v>250414</v>
      </c>
      <c r="B939" s="2" t="s">
        <v>741</v>
      </c>
    </row>
    <row r="940" spans="1:2" x14ac:dyDescent="0.25">
      <c r="A940" s="2">
        <v>250422</v>
      </c>
      <c r="B940" s="2" t="s">
        <v>742</v>
      </c>
    </row>
    <row r="941" spans="1:2" x14ac:dyDescent="0.25">
      <c r="A941" s="2">
        <v>250449</v>
      </c>
      <c r="B941" s="2" t="s">
        <v>743</v>
      </c>
    </row>
    <row r="942" spans="1:2" x14ac:dyDescent="0.25">
      <c r="A942" s="2">
        <v>250457</v>
      </c>
      <c r="B942" s="2" t="s">
        <v>744</v>
      </c>
    </row>
    <row r="943" spans="1:2" x14ac:dyDescent="0.25">
      <c r="A943" s="2">
        <v>250465</v>
      </c>
      <c r="B943" s="2" t="s">
        <v>745</v>
      </c>
    </row>
    <row r="944" spans="1:2" x14ac:dyDescent="0.25">
      <c r="A944" s="2">
        <v>250473</v>
      </c>
      <c r="B944" s="2" t="s">
        <v>746</v>
      </c>
    </row>
    <row r="945" spans="1:2" x14ac:dyDescent="0.25">
      <c r="A945" s="2">
        <v>250481</v>
      </c>
      <c r="B945" s="2" t="s">
        <v>747</v>
      </c>
    </row>
    <row r="946" spans="1:2" x14ac:dyDescent="0.25">
      <c r="A946" s="2">
        <v>250490</v>
      </c>
      <c r="B946" s="2" t="s">
        <v>748</v>
      </c>
    </row>
    <row r="947" spans="1:2" x14ac:dyDescent="0.25">
      <c r="A947" s="2">
        <v>250503</v>
      </c>
      <c r="B947" s="2" t="s">
        <v>749</v>
      </c>
    </row>
    <row r="948" spans="1:2" x14ac:dyDescent="0.25">
      <c r="A948" s="2">
        <v>250520</v>
      </c>
      <c r="B948" s="2" t="s">
        <v>750</v>
      </c>
    </row>
    <row r="949" spans="1:2" x14ac:dyDescent="0.25">
      <c r="A949" s="2">
        <v>250538</v>
      </c>
      <c r="B949" s="2" t="s">
        <v>751</v>
      </c>
    </row>
    <row r="950" spans="1:2" x14ac:dyDescent="0.25">
      <c r="A950" s="2">
        <v>250546</v>
      </c>
      <c r="B950" s="2" t="s">
        <v>752</v>
      </c>
    </row>
    <row r="951" spans="1:2" x14ac:dyDescent="0.25">
      <c r="A951" s="2">
        <v>250546</v>
      </c>
      <c r="B951" s="2" t="s">
        <v>752</v>
      </c>
    </row>
    <row r="952" spans="1:2" x14ac:dyDescent="0.25">
      <c r="A952" s="2">
        <v>250589</v>
      </c>
      <c r="B952" s="2" t="s">
        <v>753</v>
      </c>
    </row>
    <row r="953" spans="1:2" x14ac:dyDescent="0.25">
      <c r="A953" s="2">
        <v>250600</v>
      </c>
      <c r="B953" s="2" t="s">
        <v>754</v>
      </c>
    </row>
    <row r="954" spans="1:2" x14ac:dyDescent="0.25">
      <c r="A954" s="2">
        <v>250619</v>
      </c>
      <c r="B954" s="2" t="s">
        <v>755</v>
      </c>
    </row>
    <row r="955" spans="1:2" x14ac:dyDescent="0.25">
      <c r="A955" s="2">
        <v>250619</v>
      </c>
      <c r="B955" s="2" t="s">
        <v>755</v>
      </c>
    </row>
    <row r="956" spans="1:2" x14ac:dyDescent="0.25">
      <c r="A956" s="2">
        <v>250627</v>
      </c>
      <c r="B956" s="2" t="s">
        <v>756</v>
      </c>
    </row>
    <row r="957" spans="1:2" x14ac:dyDescent="0.25">
      <c r="A957" s="2">
        <v>250635</v>
      </c>
      <c r="B957" s="2" t="s">
        <v>757</v>
      </c>
    </row>
    <row r="958" spans="1:2" x14ac:dyDescent="0.25">
      <c r="A958" s="2">
        <v>250651</v>
      </c>
      <c r="B958" s="2" t="s">
        <v>758</v>
      </c>
    </row>
    <row r="959" spans="1:2" x14ac:dyDescent="0.25">
      <c r="A959" s="2">
        <v>250686</v>
      </c>
      <c r="B959" s="2" t="s">
        <v>759</v>
      </c>
    </row>
    <row r="960" spans="1:2" x14ac:dyDescent="0.25">
      <c r="A960" s="2">
        <v>250732</v>
      </c>
      <c r="B960" s="2" t="s">
        <v>760</v>
      </c>
    </row>
    <row r="961" spans="1:2" x14ac:dyDescent="0.25">
      <c r="A961" s="2">
        <v>250740</v>
      </c>
      <c r="B961" s="2" t="s">
        <v>761</v>
      </c>
    </row>
    <row r="962" spans="1:2" x14ac:dyDescent="0.25">
      <c r="A962" s="2">
        <v>250740</v>
      </c>
      <c r="B962" s="2" t="s">
        <v>761</v>
      </c>
    </row>
    <row r="963" spans="1:2" x14ac:dyDescent="0.25">
      <c r="A963" s="2">
        <v>260037</v>
      </c>
      <c r="B963" s="2" t="s">
        <v>762</v>
      </c>
    </row>
    <row r="964" spans="1:2" x14ac:dyDescent="0.25">
      <c r="A964" s="2">
        <v>260037</v>
      </c>
      <c r="B964" s="2" t="s">
        <v>762</v>
      </c>
    </row>
    <row r="965" spans="1:2" x14ac:dyDescent="0.25">
      <c r="A965" s="2">
        <v>260142</v>
      </c>
      <c r="B965" s="2" t="s">
        <v>763</v>
      </c>
    </row>
    <row r="966" spans="1:2" x14ac:dyDescent="0.25">
      <c r="A966" s="2">
        <v>260142</v>
      </c>
      <c r="B966" s="2" t="s">
        <v>763</v>
      </c>
    </row>
    <row r="967" spans="1:2" x14ac:dyDescent="0.25">
      <c r="A967" s="2">
        <v>260150</v>
      </c>
      <c r="B967" s="2" t="s">
        <v>764</v>
      </c>
    </row>
    <row r="968" spans="1:2" x14ac:dyDescent="0.25">
      <c r="A968" s="2">
        <v>260215</v>
      </c>
      <c r="B968" s="2" t="s">
        <v>765</v>
      </c>
    </row>
    <row r="969" spans="1:2" x14ac:dyDescent="0.25">
      <c r="A969" s="2">
        <v>260215</v>
      </c>
      <c r="B969" s="2" t="s">
        <v>765</v>
      </c>
    </row>
    <row r="970" spans="1:2" x14ac:dyDescent="0.25">
      <c r="A970" s="2">
        <v>260215</v>
      </c>
      <c r="B970" s="2" t="s">
        <v>765</v>
      </c>
    </row>
    <row r="971" spans="1:2" x14ac:dyDescent="0.25">
      <c r="A971" s="2">
        <v>260215</v>
      </c>
      <c r="B971" s="2" t="s">
        <v>765</v>
      </c>
    </row>
    <row r="972" spans="1:2" x14ac:dyDescent="0.25">
      <c r="A972" s="2">
        <v>260215</v>
      </c>
      <c r="B972" s="2" t="s">
        <v>765</v>
      </c>
    </row>
    <row r="973" spans="1:2" x14ac:dyDescent="0.25">
      <c r="A973" s="2">
        <v>260215</v>
      </c>
      <c r="B973" s="2" t="s">
        <v>765</v>
      </c>
    </row>
    <row r="974" spans="1:2" x14ac:dyDescent="0.25">
      <c r="A974" s="2">
        <v>260215</v>
      </c>
      <c r="B974" s="2" t="s">
        <v>765</v>
      </c>
    </row>
    <row r="975" spans="1:2" x14ac:dyDescent="0.25">
      <c r="A975" s="2">
        <v>260215</v>
      </c>
      <c r="B975" s="2" t="s">
        <v>765</v>
      </c>
    </row>
    <row r="976" spans="1:2" x14ac:dyDescent="0.25">
      <c r="A976" s="2">
        <v>260215</v>
      </c>
      <c r="B976" s="2" t="s">
        <v>765</v>
      </c>
    </row>
    <row r="977" spans="1:2" x14ac:dyDescent="0.25">
      <c r="A977" s="2">
        <v>260215</v>
      </c>
      <c r="B977" s="2" t="s">
        <v>765</v>
      </c>
    </row>
    <row r="978" spans="1:2" x14ac:dyDescent="0.25">
      <c r="A978" s="2">
        <v>260215</v>
      </c>
      <c r="B978" s="2" t="s">
        <v>765</v>
      </c>
    </row>
    <row r="979" spans="1:2" x14ac:dyDescent="0.25">
      <c r="A979" s="2">
        <v>260215</v>
      </c>
      <c r="B979" s="2" t="s">
        <v>765</v>
      </c>
    </row>
    <row r="980" spans="1:2" x14ac:dyDescent="0.25">
      <c r="A980" s="2">
        <v>260215</v>
      </c>
      <c r="B980" s="2" t="s">
        <v>765</v>
      </c>
    </row>
    <row r="981" spans="1:2" x14ac:dyDescent="0.25">
      <c r="A981" s="2">
        <v>260215</v>
      </c>
      <c r="B981" s="2" t="s">
        <v>765</v>
      </c>
    </row>
    <row r="982" spans="1:2" x14ac:dyDescent="0.25">
      <c r="A982" s="2">
        <v>260215</v>
      </c>
      <c r="B982" s="2" t="s">
        <v>765</v>
      </c>
    </row>
    <row r="983" spans="1:2" x14ac:dyDescent="0.25">
      <c r="A983" s="2">
        <v>260215</v>
      </c>
      <c r="B983" s="2" t="s">
        <v>765</v>
      </c>
    </row>
    <row r="984" spans="1:2" x14ac:dyDescent="0.25">
      <c r="A984" s="2">
        <v>260215</v>
      </c>
      <c r="B984" s="2" t="s">
        <v>765</v>
      </c>
    </row>
    <row r="985" spans="1:2" x14ac:dyDescent="0.25">
      <c r="A985" s="2">
        <v>260215</v>
      </c>
      <c r="B985" s="2" t="s">
        <v>765</v>
      </c>
    </row>
    <row r="986" spans="1:2" x14ac:dyDescent="0.25">
      <c r="A986" s="2">
        <v>260266</v>
      </c>
      <c r="B986" s="2" t="s">
        <v>766</v>
      </c>
    </row>
    <row r="987" spans="1:2" x14ac:dyDescent="0.25">
      <c r="A987" s="2">
        <v>260266</v>
      </c>
      <c r="B987" s="2" t="s">
        <v>766</v>
      </c>
    </row>
    <row r="988" spans="1:2" x14ac:dyDescent="0.25">
      <c r="A988" s="2">
        <v>260282</v>
      </c>
      <c r="B988" s="2" t="s">
        <v>767</v>
      </c>
    </row>
    <row r="989" spans="1:2" x14ac:dyDescent="0.25">
      <c r="A989" s="2">
        <v>260290</v>
      </c>
      <c r="B989" s="2" t="s">
        <v>768</v>
      </c>
    </row>
    <row r="990" spans="1:2" x14ac:dyDescent="0.25">
      <c r="A990" s="2">
        <v>260304</v>
      </c>
      <c r="B990" s="2" t="s">
        <v>769</v>
      </c>
    </row>
    <row r="991" spans="1:2" x14ac:dyDescent="0.25">
      <c r="A991" s="2">
        <v>260312</v>
      </c>
      <c r="B991" s="2" t="s">
        <v>770</v>
      </c>
    </row>
    <row r="992" spans="1:2" x14ac:dyDescent="0.25">
      <c r="A992" s="2">
        <v>260320</v>
      </c>
      <c r="B992" s="2" t="s">
        <v>771</v>
      </c>
    </row>
    <row r="993" spans="1:2" x14ac:dyDescent="0.25">
      <c r="A993" s="2">
        <v>260320</v>
      </c>
      <c r="B993" s="2" t="s">
        <v>771</v>
      </c>
    </row>
    <row r="994" spans="1:2" x14ac:dyDescent="0.25">
      <c r="A994" s="2">
        <v>260339</v>
      </c>
      <c r="B994" s="2" t="s">
        <v>772</v>
      </c>
    </row>
    <row r="995" spans="1:2" x14ac:dyDescent="0.25">
      <c r="A995" s="2">
        <v>270024</v>
      </c>
      <c r="B995" s="2" t="s">
        <v>773</v>
      </c>
    </row>
    <row r="996" spans="1:2" x14ac:dyDescent="0.25">
      <c r="A996" s="2">
        <v>270032</v>
      </c>
      <c r="B996" s="2" t="s">
        <v>774</v>
      </c>
    </row>
    <row r="997" spans="1:2" x14ac:dyDescent="0.25">
      <c r="A997" s="2">
        <v>270032</v>
      </c>
      <c r="B997" s="2" t="s">
        <v>774</v>
      </c>
    </row>
    <row r="998" spans="1:2" x14ac:dyDescent="0.25">
      <c r="A998" s="2">
        <v>270040</v>
      </c>
      <c r="B998" s="2" t="s">
        <v>775</v>
      </c>
    </row>
    <row r="999" spans="1:2" x14ac:dyDescent="0.25">
      <c r="A999" s="2">
        <v>270067</v>
      </c>
      <c r="B999" s="2" t="s">
        <v>776</v>
      </c>
    </row>
    <row r="1000" spans="1:2" x14ac:dyDescent="0.25">
      <c r="A1000" s="2">
        <v>270067</v>
      </c>
      <c r="B1000" s="2" t="s">
        <v>776</v>
      </c>
    </row>
    <row r="1001" spans="1:2" x14ac:dyDescent="0.25">
      <c r="A1001" s="2">
        <v>270075</v>
      </c>
      <c r="B1001" s="2" t="s">
        <v>777</v>
      </c>
    </row>
    <row r="1002" spans="1:2" x14ac:dyDescent="0.25">
      <c r="A1002" s="2">
        <v>270075</v>
      </c>
      <c r="B1002" s="2" t="s">
        <v>777</v>
      </c>
    </row>
    <row r="1003" spans="1:2" x14ac:dyDescent="0.25">
      <c r="A1003" s="2">
        <v>270083</v>
      </c>
      <c r="B1003" s="2" t="s">
        <v>778</v>
      </c>
    </row>
    <row r="1004" spans="1:2" x14ac:dyDescent="0.25">
      <c r="A1004" s="2">
        <v>270091</v>
      </c>
      <c r="B1004" s="2" t="s">
        <v>779</v>
      </c>
    </row>
    <row r="1005" spans="1:2" x14ac:dyDescent="0.25">
      <c r="A1005" s="2">
        <v>270091</v>
      </c>
      <c r="B1005" s="2" t="s">
        <v>779</v>
      </c>
    </row>
    <row r="1006" spans="1:2" x14ac:dyDescent="0.25">
      <c r="A1006" s="2">
        <v>270105</v>
      </c>
      <c r="B1006" s="2" t="s">
        <v>780</v>
      </c>
    </row>
    <row r="1007" spans="1:2" x14ac:dyDescent="0.25">
      <c r="A1007" s="2">
        <v>270105</v>
      </c>
      <c r="B1007" s="2" t="s">
        <v>780</v>
      </c>
    </row>
    <row r="1008" spans="1:2" x14ac:dyDescent="0.25">
      <c r="A1008" s="2">
        <v>270121</v>
      </c>
      <c r="B1008" s="2" t="s">
        <v>781</v>
      </c>
    </row>
    <row r="1009" spans="1:2" x14ac:dyDescent="0.25">
      <c r="A1009" s="2">
        <v>270130</v>
      </c>
      <c r="B1009" s="2" t="s">
        <v>782</v>
      </c>
    </row>
    <row r="1010" spans="1:2" x14ac:dyDescent="0.25">
      <c r="A1010" s="2">
        <v>270148</v>
      </c>
      <c r="B1010" s="2" t="s">
        <v>783</v>
      </c>
    </row>
    <row r="1011" spans="1:2" x14ac:dyDescent="0.25">
      <c r="A1011" s="2">
        <v>270148</v>
      </c>
      <c r="B1011" s="2" t="s">
        <v>783</v>
      </c>
    </row>
    <row r="1012" spans="1:2" x14ac:dyDescent="0.25">
      <c r="A1012" s="2">
        <v>270156</v>
      </c>
      <c r="B1012" s="2" t="s">
        <v>784</v>
      </c>
    </row>
    <row r="1013" spans="1:2" x14ac:dyDescent="0.25">
      <c r="A1013" s="2">
        <v>270172</v>
      </c>
      <c r="B1013" s="2" t="s">
        <v>785</v>
      </c>
    </row>
    <row r="1014" spans="1:2" x14ac:dyDescent="0.25">
      <c r="A1014" s="2">
        <v>270172</v>
      </c>
      <c r="B1014" s="2" t="s">
        <v>785</v>
      </c>
    </row>
    <row r="1015" spans="1:2" x14ac:dyDescent="0.25">
      <c r="A1015" s="2">
        <v>270180</v>
      </c>
      <c r="B1015" s="2" t="s">
        <v>786</v>
      </c>
    </row>
    <row r="1016" spans="1:2" x14ac:dyDescent="0.25">
      <c r="A1016" s="2">
        <v>270180</v>
      </c>
      <c r="B1016" s="2" t="s">
        <v>786</v>
      </c>
    </row>
    <row r="1017" spans="1:2" x14ac:dyDescent="0.25">
      <c r="A1017" s="2">
        <v>270199</v>
      </c>
      <c r="B1017" s="2" t="s">
        <v>787</v>
      </c>
    </row>
    <row r="1018" spans="1:2" x14ac:dyDescent="0.25">
      <c r="A1018" s="2">
        <v>270202</v>
      </c>
      <c r="B1018" s="2" t="s">
        <v>788</v>
      </c>
    </row>
    <row r="1019" spans="1:2" x14ac:dyDescent="0.25">
      <c r="A1019" s="2">
        <v>280054</v>
      </c>
      <c r="B1019" s="2" t="s">
        <v>789</v>
      </c>
    </row>
    <row r="1020" spans="1:2" x14ac:dyDescent="0.25">
      <c r="A1020" s="2">
        <v>280992</v>
      </c>
      <c r="B1020" s="2" t="s">
        <v>790</v>
      </c>
    </row>
    <row r="1021" spans="1:2" x14ac:dyDescent="0.25">
      <c r="A1021" s="2">
        <v>281115</v>
      </c>
      <c r="B1021" s="2" t="s">
        <v>791</v>
      </c>
    </row>
    <row r="1022" spans="1:2" x14ac:dyDescent="0.25">
      <c r="A1022" s="2">
        <v>281239</v>
      </c>
      <c r="B1022" s="2" t="s">
        <v>792</v>
      </c>
    </row>
    <row r="1023" spans="1:2" x14ac:dyDescent="0.25">
      <c r="A1023" s="2">
        <v>282219</v>
      </c>
      <c r="B1023" s="2" t="s">
        <v>793</v>
      </c>
    </row>
    <row r="1024" spans="1:2" x14ac:dyDescent="0.25">
      <c r="A1024" s="2">
        <v>282219</v>
      </c>
      <c r="B1024" s="2" t="s">
        <v>793</v>
      </c>
    </row>
    <row r="1025" spans="1:2" x14ac:dyDescent="0.25">
      <c r="A1025" s="2">
        <v>282642</v>
      </c>
      <c r="B1025" s="2" t="s">
        <v>794</v>
      </c>
    </row>
    <row r="1026" spans="1:2" x14ac:dyDescent="0.25">
      <c r="A1026" s="2">
        <v>282758</v>
      </c>
      <c r="B1026" s="2" t="s">
        <v>795</v>
      </c>
    </row>
    <row r="1027" spans="1:2" x14ac:dyDescent="0.25">
      <c r="A1027" s="2">
        <v>283002</v>
      </c>
      <c r="B1027" s="2" t="s">
        <v>796</v>
      </c>
    </row>
    <row r="1028" spans="1:2" x14ac:dyDescent="0.25">
      <c r="A1028" s="2">
        <v>283193</v>
      </c>
      <c r="B1028" s="2" t="s">
        <v>797</v>
      </c>
    </row>
    <row r="1029" spans="1:2" x14ac:dyDescent="0.25">
      <c r="A1029" s="2">
        <v>283193</v>
      </c>
      <c r="B1029" s="2" t="s">
        <v>797</v>
      </c>
    </row>
    <row r="1030" spans="1:2" x14ac:dyDescent="0.25">
      <c r="A1030" s="2">
        <v>283207</v>
      </c>
      <c r="B1030" s="2" t="s">
        <v>798</v>
      </c>
    </row>
    <row r="1031" spans="1:2" x14ac:dyDescent="0.25">
      <c r="A1031" s="2">
        <v>283207</v>
      </c>
      <c r="B1031" s="2" t="s">
        <v>798</v>
      </c>
    </row>
    <row r="1032" spans="1:2" x14ac:dyDescent="0.25">
      <c r="A1032" s="2">
        <v>283231</v>
      </c>
      <c r="B1032" s="2" t="s">
        <v>799</v>
      </c>
    </row>
    <row r="1033" spans="1:2" x14ac:dyDescent="0.25">
      <c r="A1033" s="2">
        <v>283495</v>
      </c>
      <c r="B1033" s="2" t="s">
        <v>800</v>
      </c>
    </row>
    <row r="1034" spans="1:2" x14ac:dyDescent="0.25">
      <c r="A1034" s="2">
        <v>283606</v>
      </c>
      <c r="B1034" s="2" t="s">
        <v>801</v>
      </c>
    </row>
    <row r="1035" spans="1:2" x14ac:dyDescent="0.25">
      <c r="A1035" s="2">
        <v>284416</v>
      </c>
      <c r="B1035" s="2" t="s">
        <v>802</v>
      </c>
    </row>
    <row r="1036" spans="1:2" x14ac:dyDescent="0.25">
      <c r="A1036" s="2">
        <v>284416</v>
      </c>
      <c r="B1036" s="2" t="s">
        <v>802</v>
      </c>
    </row>
    <row r="1037" spans="1:2" x14ac:dyDescent="0.25">
      <c r="A1037" s="2">
        <v>284416</v>
      </c>
      <c r="B1037" s="2" t="s">
        <v>802</v>
      </c>
    </row>
    <row r="1038" spans="1:2" x14ac:dyDescent="0.25">
      <c r="A1038" s="2">
        <v>284483</v>
      </c>
      <c r="B1038" s="2" t="s">
        <v>803</v>
      </c>
    </row>
    <row r="1039" spans="1:2" x14ac:dyDescent="0.25">
      <c r="A1039" s="2">
        <v>284491</v>
      </c>
      <c r="B1039" s="2" t="s">
        <v>804</v>
      </c>
    </row>
    <row r="1040" spans="1:2" x14ac:dyDescent="0.25">
      <c r="A1040" s="2">
        <v>284572</v>
      </c>
      <c r="B1040" s="2" t="s">
        <v>805</v>
      </c>
    </row>
    <row r="1041" spans="1:2" x14ac:dyDescent="0.25">
      <c r="A1041" s="2">
        <v>284769</v>
      </c>
      <c r="B1041" s="2" t="s">
        <v>806</v>
      </c>
    </row>
    <row r="1042" spans="1:2" x14ac:dyDescent="0.25">
      <c r="A1042" s="2">
        <v>284939</v>
      </c>
      <c r="B1042" s="2" t="s">
        <v>807</v>
      </c>
    </row>
    <row r="1043" spans="1:2" x14ac:dyDescent="0.25">
      <c r="A1043" s="2">
        <v>284955</v>
      </c>
      <c r="B1043" s="2" t="s">
        <v>808</v>
      </c>
    </row>
    <row r="1044" spans="1:2" x14ac:dyDescent="0.25">
      <c r="A1044" s="2">
        <v>284998</v>
      </c>
      <c r="B1044" s="2" t="s">
        <v>809</v>
      </c>
    </row>
    <row r="1045" spans="1:2" x14ac:dyDescent="0.25">
      <c r="A1045" s="2">
        <v>285234</v>
      </c>
      <c r="B1045" s="2" t="s">
        <v>810</v>
      </c>
    </row>
    <row r="1046" spans="1:2" x14ac:dyDescent="0.25">
      <c r="A1046" s="2">
        <v>285285</v>
      </c>
      <c r="B1046" s="2" t="s">
        <v>811</v>
      </c>
    </row>
    <row r="1047" spans="1:2" x14ac:dyDescent="0.25">
      <c r="A1047" s="2">
        <v>285412</v>
      </c>
      <c r="B1047" s="2" t="s">
        <v>812</v>
      </c>
    </row>
    <row r="1048" spans="1:2" x14ac:dyDescent="0.25">
      <c r="A1048" s="2">
        <v>285439</v>
      </c>
      <c r="B1048" s="2" t="s">
        <v>813</v>
      </c>
    </row>
    <row r="1049" spans="1:2" x14ac:dyDescent="0.25">
      <c r="A1049" s="2">
        <v>286400</v>
      </c>
      <c r="B1049" s="2" t="s">
        <v>814</v>
      </c>
    </row>
    <row r="1050" spans="1:2" x14ac:dyDescent="0.25">
      <c r="A1050" s="2">
        <v>286435</v>
      </c>
      <c r="B1050" s="2" t="s">
        <v>815</v>
      </c>
    </row>
    <row r="1051" spans="1:2" x14ac:dyDescent="0.25">
      <c r="A1051" s="2">
        <v>286516</v>
      </c>
      <c r="B1051" s="2" t="s">
        <v>816</v>
      </c>
    </row>
    <row r="1052" spans="1:2" x14ac:dyDescent="0.25">
      <c r="A1052" s="2">
        <v>286532</v>
      </c>
      <c r="B1052" s="2" t="s">
        <v>817</v>
      </c>
    </row>
    <row r="1053" spans="1:2" x14ac:dyDescent="0.25">
      <c r="A1053" s="2">
        <v>286540</v>
      </c>
      <c r="B1053" s="2" t="s">
        <v>818</v>
      </c>
    </row>
    <row r="1054" spans="1:2" x14ac:dyDescent="0.25">
      <c r="A1054" s="2">
        <v>286648</v>
      </c>
      <c r="B1054" s="2" t="s">
        <v>819</v>
      </c>
    </row>
    <row r="1055" spans="1:2" x14ac:dyDescent="0.25">
      <c r="A1055" s="2">
        <v>286796</v>
      </c>
      <c r="B1055" s="2" t="s">
        <v>820</v>
      </c>
    </row>
    <row r="1056" spans="1:2" x14ac:dyDescent="0.25">
      <c r="A1056" s="2">
        <v>287156</v>
      </c>
      <c r="B1056" s="2" t="s">
        <v>821</v>
      </c>
    </row>
    <row r="1057" spans="1:2" x14ac:dyDescent="0.25">
      <c r="A1057" s="2">
        <v>287164</v>
      </c>
      <c r="B1057" s="2" t="s">
        <v>822</v>
      </c>
    </row>
    <row r="1058" spans="1:2" x14ac:dyDescent="0.25">
      <c r="A1058" s="2">
        <v>287253</v>
      </c>
      <c r="B1058" s="2" t="s">
        <v>823</v>
      </c>
    </row>
    <row r="1059" spans="1:2" x14ac:dyDescent="0.25">
      <c r="A1059" s="2">
        <v>287253</v>
      </c>
      <c r="B1059" s="2" t="s">
        <v>823</v>
      </c>
    </row>
    <row r="1060" spans="1:2" x14ac:dyDescent="0.25">
      <c r="A1060" s="2">
        <v>287636</v>
      </c>
      <c r="B1060" s="2" t="s">
        <v>824</v>
      </c>
    </row>
    <row r="1061" spans="1:2" x14ac:dyDescent="0.25">
      <c r="A1061" s="2">
        <v>287636</v>
      </c>
      <c r="B1061" s="2" t="s">
        <v>824</v>
      </c>
    </row>
    <row r="1062" spans="1:2" x14ac:dyDescent="0.25">
      <c r="A1062" s="2">
        <v>287644</v>
      </c>
      <c r="B1062" s="2" t="s">
        <v>825</v>
      </c>
    </row>
    <row r="1063" spans="1:2" x14ac:dyDescent="0.25">
      <c r="A1063" s="2">
        <v>287644</v>
      </c>
      <c r="B1063" s="2" t="s">
        <v>825</v>
      </c>
    </row>
    <row r="1064" spans="1:2" x14ac:dyDescent="0.25">
      <c r="A1064" s="2">
        <v>287695</v>
      </c>
      <c r="B1064" s="2" t="s">
        <v>826</v>
      </c>
    </row>
    <row r="1065" spans="1:2" x14ac:dyDescent="0.25">
      <c r="A1065" s="2">
        <v>287695</v>
      </c>
      <c r="B1065" s="2" t="s">
        <v>826</v>
      </c>
    </row>
    <row r="1066" spans="1:2" x14ac:dyDescent="0.25">
      <c r="A1066" s="2">
        <v>287695</v>
      </c>
      <c r="B1066" s="2" t="s">
        <v>826</v>
      </c>
    </row>
    <row r="1067" spans="1:2" x14ac:dyDescent="0.25">
      <c r="A1067" s="2">
        <v>287695</v>
      </c>
      <c r="B1067" s="2" t="s">
        <v>826</v>
      </c>
    </row>
    <row r="1068" spans="1:2" x14ac:dyDescent="0.25">
      <c r="A1068" s="2">
        <v>287695</v>
      </c>
      <c r="B1068" s="2" t="s">
        <v>826</v>
      </c>
    </row>
    <row r="1069" spans="1:2" x14ac:dyDescent="0.25">
      <c r="A1069" s="2">
        <v>287881</v>
      </c>
      <c r="B1069" s="2" t="s">
        <v>827</v>
      </c>
    </row>
    <row r="1070" spans="1:2" x14ac:dyDescent="0.25">
      <c r="A1070" s="2">
        <v>287911</v>
      </c>
      <c r="B1070" s="2" t="s">
        <v>828</v>
      </c>
    </row>
    <row r="1071" spans="1:2" x14ac:dyDescent="0.25">
      <c r="A1071" s="2">
        <v>287920</v>
      </c>
      <c r="B1071" s="2" t="s">
        <v>829</v>
      </c>
    </row>
    <row r="1072" spans="1:2" x14ac:dyDescent="0.25">
      <c r="A1072" s="2">
        <v>288233</v>
      </c>
      <c r="B1072" s="2" t="s">
        <v>830</v>
      </c>
    </row>
    <row r="1073" spans="1:2" x14ac:dyDescent="0.25">
      <c r="A1073" s="2">
        <v>288241</v>
      </c>
      <c r="B1073" s="2" t="s">
        <v>831</v>
      </c>
    </row>
    <row r="1074" spans="1:2" x14ac:dyDescent="0.25">
      <c r="A1074" s="2">
        <v>288357</v>
      </c>
      <c r="B1074" s="2" t="s">
        <v>832</v>
      </c>
    </row>
    <row r="1075" spans="1:2" x14ac:dyDescent="0.25">
      <c r="A1075" s="2">
        <v>288365</v>
      </c>
      <c r="B1075" s="2" t="s">
        <v>833</v>
      </c>
    </row>
    <row r="1076" spans="1:2" x14ac:dyDescent="0.25">
      <c r="A1076" s="2">
        <v>288462</v>
      </c>
      <c r="B1076" s="2" t="s">
        <v>834</v>
      </c>
    </row>
    <row r="1077" spans="1:2" x14ac:dyDescent="0.25">
      <c r="A1077" s="2">
        <v>288624</v>
      </c>
      <c r="B1077" s="2" t="s">
        <v>835</v>
      </c>
    </row>
    <row r="1078" spans="1:2" x14ac:dyDescent="0.25">
      <c r="A1078" s="2">
        <v>288721</v>
      </c>
      <c r="B1078" s="2" t="s">
        <v>836</v>
      </c>
    </row>
    <row r="1079" spans="1:2" x14ac:dyDescent="0.25">
      <c r="A1079" s="2">
        <v>288721</v>
      </c>
      <c r="B1079" s="2" t="s">
        <v>836</v>
      </c>
    </row>
    <row r="1080" spans="1:2" x14ac:dyDescent="0.25">
      <c r="A1080" s="2">
        <v>288748</v>
      </c>
      <c r="B1080" s="2" t="s">
        <v>791</v>
      </c>
    </row>
    <row r="1081" spans="1:2" x14ac:dyDescent="0.25">
      <c r="A1081" s="2">
        <v>288993</v>
      </c>
      <c r="B1081" s="2" t="s">
        <v>837</v>
      </c>
    </row>
    <row r="1082" spans="1:2" x14ac:dyDescent="0.25">
      <c r="A1082" s="2">
        <v>289000</v>
      </c>
      <c r="B1082" s="2" t="s">
        <v>838</v>
      </c>
    </row>
    <row r="1083" spans="1:2" x14ac:dyDescent="0.25">
      <c r="A1083" s="2">
        <v>289035</v>
      </c>
      <c r="B1083" s="2" t="s">
        <v>839</v>
      </c>
    </row>
    <row r="1084" spans="1:2" x14ac:dyDescent="0.25">
      <c r="A1084" s="2">
        <v>289043</v>
      </c>
      <c r="B1084" s="2" t="s">
        <v>840</v>
      </c>
    </row>
    <row r="1085" spans="1:2" x14ac:dyDescent="0.25">
      <c r="A1085" s="2">
        <v>289078</v>
      </c>
      <c r="B1085" s="2" t="s">
        <v>841</v>
      </c>
    </row>
    <row r="1086" spans="1:2" x14ac:dyDescent="0.25">
      <c r="A1086" s="2">
        <v>289078</v>
      </c>
      <c r="B1086" s="2" t="s">
        <v>841</v>
      </c>
    </row>
    <row r="1087" spans="1:2" x14ac:dyDescent="0.25">
      <c r="A1087" s="2">
        <v>289094</v>
      </c>
      <c r="B1087" s="2" t="s">
        <v>842</v>
      </c>
    </row>
    <row r="1088" spans="1:2" x14ac:dyDescent="0.25">
      <c r="A1088" s="2">
        <v>289094</v>
      </c>
      <c r="B1088" s="2" t="s">
        <v>842</v>
      </c>
    </row>
    <row r="1089" spans="1:2" x14ac:dyDescent="0.25">
      <c r="A1089" s="2">
        <v>289094</v>
      </c>
      <c r="B1089" s="2" t="s">
        <v>842</v>
      </c>
    </row>
    <row r="1090" spans="1:2" x14ac:dyDescent="0.25">
      <c r="A1090" s="2">
        <v>289094</v>
      </c>
      <c r="B1090" s="2" t="s">
        <v>842</v>
      </c>
    </row>
    <row r="1091" spans="1:2" x14ac:dyDescent="0.25">
      <c r="A1091" s="2">
        <v>289108</v>
      </c>
      <c r="B1091" s="2" t="s">
        <v>843</v>
      </c>
    </row>
    <row r="1092" spans="1:2" x14ac:dyDescent="0.25">
      <c r="A1092" s="2">
        <v>289108</v>
      </c>
      <c r="B1092" s="2" t="s">
        <v>843</v>
      </c>
    </row>
    <row r="1093" spans="1:2" x14ac:dyDescent="0.25">
      <c r="A1093" s="2">
        <v>289108</v>
      </c>
      <c r="B1093" s="2" t="s">
        <v>843</v>
      </c>
    </row>
    <row r="1094" spans="1:2" x14ac:dyDescent="0.25">
      <c r="A1094" s="2">
        <v>289108</v>
      </c>
      <c r="B1094" s="2" t="s">
        <v>843</v>
      </c>
    </row>
    <row r="1095" spans="1:2" x14ac:dyDescent="0.25">
      <c r="A1095" s="2">
        <v>289191</v>
      </c>
      <c r="B1095" s="2" t="s">
        <v>844</v>
      </c>
    </row>
    <row r="1096" spans="1:2" x14ac:dyDescent="0.25">
      <c r="A1096" s="2">
        <v>289256</v>
      </c>
      <c r="B1096" s="2" t="s">
        <v>845</v>
      </c>
    </row>
    <row r="1097" spans="1:2" x14ac:dyDescent="0.25">
      <c r="A1097" s="2">
        <v>289302</v>
      </c>
      <c r="B1097" s="2" t="s">
        <v>846</v>
      </c>
    </row>
    <row r="1098" spans="1:2" x14ac:dyDescent="0.25">
      <c r="A1098" s="2">
        <v>289361</v>
      </c>
      <c r="B1098" s="2" t="s">
        <v>847</v>
      </c>
    </row>
    <row r="1099" spans="1:2" x14ac:dyDescent="0.25">
      <c r="A1099" s="2">
        <v>289370</v>
      </c>
      <c r="B1099" s="2" t="s">
        <v>848</v>
      </c>
    </row>
    <row r="1100" spans="1:2" x14ac:dyDescent="0.25">
      <c r="A1100" s="2">
        <v>289434</v>
      </c>
      <c r="B1100" s="2" t="s">
        <v>849</v>
      </c>
    </row>
    <row r="1101" spans="1:2" x14ac:dyDescent="0.25">
      <c r="A1101" s="2">
        <v>289442</v>
      </c>
      <c r="B1101" s="2" t="s">
        <v>850</v>
      </c>
    </row>
    <row r="1102" spans="1:2" x14ac:dyDescent="0.25">
      <c r="A1102" s="2">
        <v>289515</v>
      </c>
      <c r="B1102" s="2" t="s">
        <v>851</v>
      </c>
    </row>
    <row r="1103" spans="1:2" x14ac:dyDescent="0.25">
      <c r="A1103" s="2">
        <v>289523</v>
      </c>
      <c r="B1103" s="2" t="s">
        <v>852</v>
      </c>
    </row>
    <row r="1104" spans="1:2" x14ac:dyDescent="0.25">
      <c r="A1104" s="2">
        <v>289531</v>
      </c>
      <c r="B1104" s="2" t="s">
        <v>853</v>
      </c>
    </row>
    <row r="1105" spans="1:2" x14ac:dyDescent="0.25">
      <c r="A1105" s="2">
        <v>289531</v>
      </c>
      <c r="B1105" s="2" t="s">
        <v>853</v>
      </c>
    </row>
    <row r="1106" spans="1:2" x14ac:dyDescent="0.25">
      <c r="A1106" s="2">
        <v>289540</v>
      </c>
      <c r="B1106" s="2" t="s">
        <v>854</v>
      </c>
    </row>
    <row r="1107" spans="1:2" x14ac:dyDescent="0.25">
      <c r="A1107" s="2">
        <v>289540</v>
      </c>
      <c r="B1107" s="2" t="s">
        <v>854</v>
      </c>
    </row>
    <row r="1108" spans="1:2" x14ac:dyDescent="0.25">
      <c r="A1108" s="2">
        <v>289558</v>
      </c>
      <c r="B1108" s="2" t="s">
        <v>855</v>
      </c>
    </row>
    <row r="1109" spans="1:2" x14ac:dyDescent="0.25">
      <c r="A1109" s="2">
        <v>289558</v>
      </c>
      <c r="B1109" s="2" t="s">
        <v>855</v>
      </c>
    </row>
    <row r="1110" spans="1:2" x14ac:dyDescent="0.25">
      <c r="A1110" s="2">
        <v>289558</v>
      </c>
      <c r="B1110" s="2" t="s">
        <v>855</v>
      </c>
    </row>
    <row r="1111" spans="1:2" x14ac:dyDescent="0.25">
      <c r="A1111" s="2">
        <v>289566</v>
      </c>
      <c r="B1111" s="2" t="s">
        <v>856</v>
      </c>
    </row>
    <row r="1112" spans="1:2" x14ac:dyDescent="0.25">
      <c r="A1112" s="2">
        <v>289566</v>
      </c>
      <c r="B1112" s="2" t="s">
        <v>856</v>
      </c>
    </row>
    <row r="1113" spans="1:2" x14ac:dyDescent="0.25">
      <c r="A1113" s="2">
        <v>289566</v>
      </c>
      <c r="B1113" s="2" t="s">
        <v>856</v>
      </c>
    </row>
    <row r="1114" spans="1:2" x14ac:dyDescent="0.25">
      <c r="A1114" s="2">
        <v>289736</v>
      </c>
      <c r="B1114" s="2" t="s">
        <v>857</v>
      </c>
    </row>
    <row r="1115" spans="1:2" x14ac:dyDescent="0.25">
      <c r="A1115" s="2">
        <v>289841</v>
      </c>
      <c r="B1115" s="2" t="s">
        <v>858</v>
      </c>
    </row>
    <row r="1116" spans="1:2" x14ac:dyDescent="0.25">
      <c r="A1116" s="2">
        <v>289841</v>
      </c>
      <c r="B1116" s="2" t="s">
        <v>858</v>
      </c>
    </row>
    <row r="1117" spans="1:2" x14ac:dyDescent="0.25">
      <c r="A1117" s="2">
        <v>289841</v>
      </c>
      <c r="B1117" s="2" t="s">
        <v>858</v>
      </c>
    </row>
    <row r="1118" spans="1:2" x14ac:dyDescent="0.25">
      <c r="A1118" s="2">
        <v>289841</v>
      </c>
      <c r="B1118" s="2" t="s">
        <v>858</v>
      </c>
    </row>
    <row r="1119" spans="1:2" x14ac:dyDescent="0.25">
      <c r="A1119" s="2">
        <v>289841</v>
      </c>
      <c r="B1119" s="2" t="s">
        <v>858</v>
      </c>
    </row>
    <row r="1120" spans="1:2" x14ac:dyDescent="0.25">
      <c r="A1120" s="2">
        <v>289841</v>
      </c>
      <c r="B1120" s="2" t="s">
        <v>858</v>
      </c>
    </row>
    <row r="1121" spans="1:2" x14ac:dyDescent="0.25">
      <c r="A1121" s="2">
        <v>289841</v>
      </c>
      <c r="B1121" s="2" t="s">
        <v>858</v>
      </c>
    </row>
    <row r="1122" spans="1:2" x14ac:dyDescent="0.25">
      <c r="A1122" s="2">
        <v>289841</v>
      </c>
      <c r="B1122" s="2" t="s">
        <v>858</v>
      </c>
    </row>
    <row r="1123" spans="1:2" x14ac:dyDescent="0.25">
      <c r="A1123" s="2">
        <v>289850</v>
      </c>
      <c r="B1123" s="2" t="s">
        <v>859</v>
      </c>
    </row>
    <row r="1124" spans="1:2" x14ac:dyDescent="0.25">
      <c r="A1124" s="2">
        <v>289850</v>
      </c>
      <c r="B1124" s="2" t="s">
        <v>859</v>
      </c>
    </row>
    <row r="1125" spans="1:2" x14ac:dyDescent="0.25">
      <c r="A1125" s="2">
        <v>289868</v>
      </c>
      <c r="B1125" s="2" t="s">
        <v>860</v>
      </c>
    </row>
    <row r="1126" spans="1:2" x14ac:dyDescent="0.25">
      <c r="A1126" s="2">
        <v>290025</v>
      </c>
      <c r="B1126" s="2" t="s">
        <v>861</v>
      </c>
    </row>
    <row r="1127" spans="1:2" x14ac:dyDescent="0.25">
      <c r="A1127" s="2">
        <v>290025</v>
      </c>
      <c r="B1127" s="2" t="s">
        <v>861</v>
      </c>
    </row>
    <row r="1128" spans="1:2" x14ac:dyDescent="0.25">
      <c r="A1128" s="2">
        <v>290025</v>
      </c>
      <c r="B1128" s="2" t="s">
        <v>861</v>
      </c>
    </row>
    <row r="1129" spans="1:2" x14ac:dyDescent="0.25">
      <c r="A1129" s="2">
        <v>290033</v>
      </c>
      <c r="B1129" s="2" t="s">
        <v>862</v>
      </c>
    </row>
    <row r="1130" spans="1:2" x14ac:dyDescent="0.25">
      <c r="A1130" s="2">
        <v>290033</v>
      </c>
      <c r="B1130" s="2" t="s">
        <v>862</v>
      </c>
    </row>
    <row r="1131" spans="1:2" x14ac:dyDescent="0.25">
      <c r="A1131" s="2">
        <v>290033</v>
      </c>
      <c r="B1131" s="2" t="s">
        <v>862</v>
      </c>
    </row>
    <row r="1132" spans="1:2" x14ac:dyDescent="0.25">
      <c r="A1132" s="2">
        <v>290041</v>
      </c>
      <c r="B1132" s="2" t="s">
        <v>863</v>
      </c>
    </row>
    <row r="1133" spans="1:2" x14ac:dyDescent="0.25">
      <c r="A1133" s="2">
        <v>290041</v>
      </c>
      <c r="B1133" s="2" t="s">
        <v>863</v>
      </c>
    </row>
    <row r="1134" spans="1:2" x14ac:dyDescent="0.25">
      <c r="A1134" s="2">
        <v>290050</v>
      </c>
      <c r="B1134" s="2" t="s">
        <v>864</v>
      </c>
    </row>
    <row r="1135" spans="1:2" x14ac:dyDescent="0.25">
      <c r="A1135" s="2">
        <v>290130</v>
      </c>
      <c r="B1135" s="2" t="s">
        <v>865</v>
      </c>
    </row>
    <row r="1136" spans="1:2" x14ac:dyDescent="0.25">
      <c r="A1136" s="2">
        <v>290149</v>
      </c>
      <c r="B1136" s="2" t="s">
        <v>866</v>
      </c>
    </row>
    <row r="1137" spans="1:2" x14ac:dyDescent="0.25">
      <c r="A1137" s="2">
        <v>290203</v>
      </c>
      <c r="B1137" s="2" t="s">
        <v>867</v>
      </c>
    </row>
    <row r="1138" spans="1:2" x14ac:dyDescent="0.25">
      <c r="A1138" s="2">
        <v>290203</v>
      </c>
      <c r="B1138" s="2" t="s">
        <v>867</v>
      </c>
    </row>
    <row r="1139" spans="1:2" x14ac:dyDescent="0.25">
      <c r="A1139" s="2">
        <v>290211</v>
      </c>
      <c r="B1139" s="2" t="s">
        <v>868</v>
      </c>
    </row>
    <row r="1140" spans="1:2" x14ac:dyDescent="0.25">
      <c r="A1140" s="2">
        <v>290211</v>
      </c>
      <c r="B1140" s="2" t="s">
        <v>868</v>
      </c>
    </row>
    <row r="1141" spans="1:2" x14ac:dyDescent="0.25">
      <c r="A1141" s="2">
        <v>290211</v>
      </c>
      <c r="B1141" s="2" t="s">
        <v>868</v>
      </c>
    </row>
    <row r="1142" spans="1:2" x14ac:dyDescent="0.25">
      <c r="A1142" s="2">
        <v>290220</v>
      </c>
      <c r="B1142" s="2" t="s">
        <v>869</v>
      </c>
    </row>
    <row r="1143" spans="1:2" x14ac:dyDescent="0.25">
      <c r="A1143" s="2">
        <v>290220</v>
      </c>
      <c r="B1143" s="2" t="s">
        <v>869</v>
      </c>
    </row>
    <row r="1144" spans="1:2" x14ac:dyDescent="0.25">
      <c r="A1144" s="2">
        <v>290220</v>
      </c>
      <c r="B1144" s="2" t="s">
        <v>869</v>
      </c>
    </row>
    <row r="1145" spans="1:2" x14ac:dyDescent="0.25">
      <c r="A1145" s="2">
        <v>290351</v>
      </c>
      <c r="B1145" s="2" t="s">
        <v>870</v>
      </c>
    </row>
    <row r="1146" spans="1:2" x14ac:dyDescent="0.25">
      <c r="A1146" s="2">
        <v>290360</v>
      </c>
      <c r="B1146" s="2" t="s">
        <v>871</v>
      </c>
    </row>
    <row r="1147" spans="1:2" x14ac:dyDescent="0.25">
      <c r="A1147" s="2">
        <v>290408</v>
      </c>
      <c r="B1147" s="2" t="s">
        <v>872</v>
      </c>
    </row>
    <row r="1148" spans="1:2" x14ac:dyDescent="0.25">
      <c r="A1148" s="2">
        <v>290750</v>
      </c>
      <c r="B1148" s="2" t="s">
        <v>873</v>
      </c>
    </row>
    <row r="1149" spans="1:2" x14ac:dyDescent="0.25">
      <c r="A1149" s="2">
        <v>290769</v>
      </c>
      <c r="B1149" s="2" t="s">
        <v>874</v>
      </c>
    </row>
    <row r="1150" spans="1:2" x14ac:dyDescent="0.25">
      <c r="A1150" s="2">
        <v>300551</v>
      </c>
      <c r="B1150" s="2" t="s">
        <v>875</v>
      </c>
    </row>
    <row r="1151" spans="1:2" x14ac:dyDescent="0.25">
      <c r="A1151" s="2">
        <v>310042</v>
      </c>
      <c r="B1151" s="2" t="s">
        <v>876</v>
      </c>
    </row>
    <row r="1152" spans="1:2" x14ac:dyDescent="0.25">
      <c r="A1152" s="2">
        <v>311103</v>
      </c>
      <c r="B1152" s="2" t="s">
        <v>877</v>
      </c>
    </row>
    <row r="1153" spans="1:2" x14ac:dyDescent="0.25">
      <c r="A1153" s="2">
        <v>311650</v>
      </c>
      <c r="B1153" s="2" t="s">
        <v>878</v>
      </c>
    </row>
    <row r="1154" spans="1:2" x14ac:dyDescent="0.25">
      <c r="A1154" s="2">
        <v>311820</v>
      </c>
      <c r="B1154" s="2" t="s">
        <v>879</v>
      </c>
    </row>
    <row r="1155" spans="1:2" x14ac:dyDescent="0.25">
      <c r="A1155" s="2">
        <v>311820</v>
      </c>
      <c r="B1155" s="2" t="s">
        <v>879</v>
      </c>
    </row>
    <row r="1156" spans="1:2" x14ac:dyDescent="0.25">
      <c r="A1156" s="2">
        <v>311863</v>
      </c>
      <c r="B1156" s="2" t="s">
        <v>880</v>
      </c>
    </row>
    <row r="1157" spans="1:2" x14ac:dyDescent="0.25">
      <c r="A1157" s="2">
        <v>311910</v>
      </c>
      <c r="B1157" s="2" t="s">
        <v>881</v>
      </c>
    </row>
    <row r="1158" spans="1:2" x14ac:dyDescent="0.25">
      <c r="A1158" s="2">
        <v>312134</v>
      </c>
      <c r="B1158" s="2" t="s">
        <v>882</v>
      </c>
    </row>
    <row r="1159" spans="1:2" x14ac:dyDescent="0.25">
      <c r="A1159" s="2">
        <v>312479</v>
      </c>
      <c r="B1159" s="2" t="s">
        <v>883</v>
      </c>
    </row>
    <row r="1160" spans="1:2" x14ac:dyDescent="0.25">
      <c r="A1160" s="2">
        <v>312479</v>
      </c>
      <c r="B1160" s="2" t="s">
        <v>883</v>
      </c>
    </row>
    <row r="1161" spans="1:2" x14ac:dyDescent="0.25">
      <c r="A1161" s="2">
        <v>313076</v>
      </c>
      <c r="B1161" s="2" t="s">
        <v>884</v>
      </c>
    </row>
    <row r="1162" spans="1:2" x14ac:dyDescent="0.25">
      <c r="A1162" s="2">
        <v>313343</v>
      </c>
      <c r="B1162" s="2" t="s">
        <v>885</v>
      </c>
    </row>
    <row r="1163" spans="1:2" x14ac:dyDescent="0.25">
      <c r="A1163" s="2">
        <v>313637</v>
      </c>
      <c r="B1163" s="2" t="s">
        <v>886</v>
      </c>
    </row>
    <row r="1164" spans="1:2" x14ac:dyDescent="0.25">
      <c r="A1164" s="2">
        <v>314684</v>
      </c>
      <c r="B1164" s="2" t="s">
        <v>887</v>
      </c>
    </row>
    <row r="1165" spans="1:2" x14ac:dyDescent="0.25">
      <c r="A1165" s="2">
        <v>315435</v>
      </c>
      <c r="B1165" s="2" t="s">
        <v>888</v>
      </c>
    </row>
    <row r="1166" spans="1:2" x14ac:dyDescent="0.25">
      <c r="A1166" s="2">
        <v>315656</v>
      </c>
      <c r="B1166" s="2" t="s">
        <v>889</v>
      </c>
    </row>
    <row r="1167" spans="1:2" x14ac:dyDescent="0.25">
      <c r="A1167" s="2">
        <v>315699</v>
      </c>
      <c r="B1167" s="2" t="s">
        <v>890</v>
      </c>
    </row>
    <row r="1168" spans="1:2" x14ac:dyDescent="0.25">
      <c r="A1168" s="2">
        <v>315907</v>
      </c>
      <c r="B1168" s="2" t="s">
        <v>891</v>
      </c>
    </row>
    <row r="1169" spans="1:2" x14ac:dyDescent="0.25">
      <c r="A1169" s="2">
        <v>316350</v>
      </c>
      <c r="B1169" s="2" t="s">
        <v>892</v>
      </c>
    </row>
    <row r="1170" spans="1:2" x14ac:dyDescent="0.25">
      <c r="A1170" s="2">
        <v>316377</v>
      </c>
      <c r="B1170" s="2" t="s">
        <v>893</v>
      </c>
    </row>
    <row r="1171" spans="1:2" x14ac:dyDescent="0.25">
      <c r="A1171" s="2">
        <v>316504</v>
      </c>
      <c r="B1171" s="2" t="s">
        <v>894</v>
      </c>
    </row>
    <row r="1172" spans="1:2" x14ac:dyDescent="0.25">
      <c r="A1172" s="2">
        <v>316628</v>
      </c>
      <c r="B1172" s="2" t="s">
        <v>895</v>
      </c>
    </row>
    <row r="1173" spans="1:2" x14ac:dyDescent="0.25">
      <c r="A1173" s="2">
        <v>316660</v>
      </c>
      <c r="B1173" s="2" t="s">
        <v>896</v>
      </c>
    </row>
    <row r="1174" spans="1:2" x14ac:dyDescent="0.25">
      <c r="A1174" s="2">
        <v>317098</v>
      </c>
      <c r="B1174" s="2" t="s">
        <v>897</v>
      </c>
    </row>
    <row r="1175" spans="1:2" x14ac:dyDescent="0.25">
      <c r="A1175" s="2">
        <v>317098</v>
      </c>
      <c r="B1175" s="2" t="s">
        <v>897</v>
      </c>
    </row>
    <row r="1176" spans="1:2" x14ac:dyDescent="0.25">
      <c r="A1176" s="2">
        <v>317357</v>
      </c>
      <c r="B1176" s="2" t="s">
        <v>898</v>
      </c>
    </row>
    <row r="1177" spans="1:2" x14ac:dyDescent="0.25">
      <c r="A1177" s="2">
        <v>317357</v>
      </c>
      <c r="B1177" s="2" t="s">
        <v>898</v>
      </c>
    </row>
    <row r="1178" spans="1:2" x14ac:dyDescent="0.25">
      <c r="A1178" s="2">
        <v>317403</v>
      </c>
      <c r="B1178" s="2" t="s">
        <v>899</v>
      </c>
    </row>
    <row r="1179" spans="1:2" x14ac:dyDescent="0.25">
      <c r="A1179" s="2">
        <v>319511</v>
      </c>
      <c r="B1179" s="2" t="s">
        <v>900</v>
      </c>
    </row>
    <row r="1180" spans="1:2" x14ac:dyDescent="0.25">
      <c r="A1180" s="2">
        <v>319562</v>
      </c>
      <c r="B1180" s="2" t="s">
        <v>901</v>
      </c>
    </row>
    <row r="1181" spans="1:2" x14ac:dyDescent="0.25">
      <c r="A1181" s="2">
        <v>319775</v>
      </c>
      <c r="B1181" s="2" t="s">
        <v>902</v>
      </c>
    </row>
    <row r="1182" spans="1:2" x14ac:dyDescent="0.25">
      <c r="A1182" s="2">
        <v>319813</v>
      </c>
      <c r="B1182" s="2" t="s">
        <v>903</v>
      </c>
    </row>
    <row r="1183" spans="1:2" x14ac:dyDescent="0.25">
      <c r="A1183" s="2">
        <v>320544</v>
      </c>
      <c r="B1183" s="2" t="s">
        <v>904</v>
      </c>
    </row>
    <row r="1184" spans="1:2" x14ac:dyDescent="0.25">
      <c r="A1184" s="2">
        <v>320609</v>
      </c>
      <c r="B1184" s="2" t="s">
        <v>905</v>
      </c>
    </row>
    <row r="1185" spans="1:2" x14ac:dyDescent="0.25">
      <c r="A1185" s="2">
        <v>320897</v>
      </c>
      <c r="B1185" s="2" t="s">
        <v>906</v>
      </c>
    </row>
    <row r="1186" spans="1:2" x14ac:dyDescent="0.25">
      <c r="A1186" s="2">
        <v>321087</v>
      </c>
      <c r="B1186" s="2" t="s">
        <v>907</v>
      </c>
    </row>
    <row r="1187" spans="1:2" x14ac:dyDescent="0.25">
      <c r="A1187" s="2">
        <v>321192</v>
      </c>
      <c r="B1187" s="2" t="s">
        <v>908</v>
      </c>
    </row>
    <row r="1188" spans="1:2" x14ac:dyDescent="0.25">
      <c r="A1188" s="2">
        <v>322270</v>
      </c>
      <c r="B1188" s="2" t="s">
        <v>909</v>
      </c>
    </row>
    <row r="1189" spans="1:2" x14ac:dyDescent="0.25">
      <c r="A1189" s="2">
        <v>322300</v>
      </c>
      <c r="B1189" s="2" t="s">
        <v>910</v>
      </c>
    </row>
    <row r="1190" spans="1:2" x14ac:dyDescent="0.25">
      <c r="A1190" s="2">
        <v>322300</v>
      </c>
      <c r="B1190" s="2" t="s">
        <v>910</v>
      </c>
    </row>
    <row r="1191" spans="1:2" x14ac:dyDescent="0.25">
      <c r="A1191" s="2">
        <v>322580</v>
      </c>
      <c r="B1191" s="2" t="s">
        <v>911</v>
      </c>
    </row>
    <row r="1192" spans="1:2" x14ac:dyDescent="0.25">
      <c r="A1192" s="2">
        <v>322687</v>
      </c>
      <c r="B1192" s="2" t="s">
        <v>912</v>
      </c>
    </row>
    <row r="1193" spans="1:2" x14ac:dyDescent="0.25">
      <c r="A1193" s="2">
        <v>322687</v>
      </c>
      <c r="B1193" s="2" t="s">
        <v>912</v>
      </c>
    </row>
    <row r="1194" spans="1:2" x14ac:dyDescent="0.25">
      <c r="A1194" s="2">
        <v>322822</v>
      </c>
      <c r="B1194" s="2" t="s">
        <v>913</v>
      </c>
    </row>
    <row r="1195" spans="1:2" x14ac:dyDescent="0.25">
      <c r="A1195" s="2">
        <v>322822</v>
      </c>
      <c r="B1195" s="2" t="s">
        <v>913</v>
      </c>
    </row>
    <row r="1196" spans="1:2" x14ac:dyDescent="0.25">
      <c r="A1196" s="2">
        <v>322857</v>
      </c>
      <c r="B1196" s="2" t="s">
        <v>914</v>
      </c>
    </row>
    <row r="1197" spans="1:2" x14ac:dyDescent="0.25">
      <c r="A1197" s="2">
        <v>323055</v>
      </c>
      <c r="B1197" s="2" t="s">
        <v>915</v>
      </c>
    </row>
    <row r="1198" spans="1:2" x14ac:dyDescent="0.25">
      <c r="A1198" s="2">
        <v>323080</v>
      </c>
      <c r="B1198" s="2" t="s">
        <v>916</v>
      </c>
    </row>
    <row r="1199" spans="1:2" x14ac:dyDescent="0.25">
      <c r="A1199" s="2">
        <v>323250</v>
      </c>
      <c r="B1199" s="2" t="s">
        <v>917</v>
      </c>
    </row>
    <row r="1200" spans="1:2" x14ac:dyDescent="0.25">
      <c r="A1200" s="2">
        <v>323250</v>
      </c>
      <c r="B1200" s="2" t="s">
        <v>917</v>
      </c>
    </row>
    <row r="1201" spans="1:2" x14ac:dyDescent="0.25">
      <c r="A1201" s="2">
        <v>323268</v>
      </c>
      <c r="B1201" s="2" t="s">
        <v>918</v>
      </c>
    </row>
    <row r="1202" spans="1:2" x14ac:dyDescent="0.25">
      <c r="A1202" s="2">
        <v>323357</v>
      </c>
      <c r="B1202" s="2" t="s">
        <v>919</v>
      </c>
    </row>
    <row r="1203" spans="1:2" x14ac:dyDescent="0.25">
      <c r="A1203" s="2">
        <v>323497</v>
      </c>
      <c r="B1203" s="2" t="s">
        <v>920</v>
      </c>
    </row>
    <row r="1204" spans="1:2" x14ac:dyDescent="0.25">
      <c r="A1204" s="2">
        <v>323519</v>
      </c>
      <c r="B1204" s="2" t="s">
        <v>921</v>
      </c>
    </row>
    <row r="1205" spans="1:2" x14ac:dyDescent="0.25">
      <c r="A1205" s="2">
        <v>323683</v>
      </c>
      <c r="B1205" s="2" t="s">
        <v>922</v>
      </c>
    </row>
    <row r="1206" spans="1:2" x14ac:dyDescent="0.25">
      <c r="A1206" s="2">
        <v>323691</v>
      </c>
      <c r="B1206" s="2" t="s">
        <v>923</v>
      </c>
    </row>
    <row r="1207" spans="1:2" x14ac:dyDescent="0.25">
      <c r="A1207" s="2">
        <v>323853</v>
      </c>
      <c r="B1207" s="2" t="s">
        <v>924</v>
      </c>
    </row>
    <row r="1208" spans="1:2" x14ac:dyDescent="0.25">
      <c r="A1208" s="2">
        <v>323896</v>
      </c>
      <c r="B1208" s="2" t="s">
        <v>925</v>
      </c>
    </row>
    <row r="1209" spans="1:2" x14ac:dyDescent="0.25">
      <c r="A1209" s="2">
        <v>323926</v>
      </c>
      <c r="B1209" s="2" t="s">
        <v>926</v>
      </c>
    </row>
    <row r="1210" spans="1:2" x14ac:dyDescent="0.25">
      <c r="A1210" s="2">
        <v>323969</v>
      </c>
      <c r="B1210" s="2" t="s">
        <v>927</v>
      </c>
    </row>
    <row r="1211" spans="1:2" x14ac:dyDescent="0.25">
      <c r="A1211" s="2">
        <v>323977</v>
      </c>
      <c r="B1211" s="2" t="s">
        <v>928</v>
      </c>
    </row>
    <row r="1212" spans="1:2" x14ac:dyDescent="0.25">
      <c r="A1212" s="2">
        <v>324051</v>
      </c>
      <c r="B1212" s="2" t="s">
        <v>929</v>
      </c>
    </row>
    <row r="1213" spans="1:2" x14ac:dyDescent="0.25">
      <c r="A1213" s="2">
        <v>324060</v>
      </c>
      <c r="B1213" s="2" t="s">
        <v>930</v>
      </c>
    </row>
    <row r="1214" spans="1:2" x14ac:dyDescent="0.25">
      <c r="A1214" s="2">
        <v>324078</v>
      </c>
      <c r="B1214" s="2" t="s">
        <v>931</v>
      </c>
    </row>
    <row r="1215" spans="1:2" x14ac:dyDescent="0.25">
      <c r="A1215" s="2">
        <v>324094</v>
      </c>
      <c r="B1215" s="2" t="s">
        <v>932</v>
      </c>
    </row>
    <row r="1216" spans="1:2" x14ac:dyDescent="0.25">
      <c r="A1216" s="2">
        <v>324159</v>
      </c>
      <c r="B1216" s="2" t="s">
        <v>933</v>
      </c>
    </row>
    <row r="1217" spans="1:2" x14ac:dyDescent="0.25">
      <c r="A1217" s="2">
        <v>324230</v>
      </c>
      <c r="B1217" s="2" t="s">
        <v>934</v>
      </c>
    </row>
    <row r="1218" spans="1:2" x14ac:dyDescent="0.25">
      <c r="A1218" s="2">
        <v>324230</v>
      </c>
      <c r="B1218" s="2" t="s">
        <v>934</v>
      </c>
    </row>
    <row r="1219" spans="1:2" x14ac:dyDescent="0.25">
      <c r="A1219" s="2">
        <v>324230</v>
      </c>
      <c r="B1219" s="2" t="s">
        <v>934</v>
      </c>
    </row>
    <row r="1220" spans="1:2" x14ac:dyDescent="0.25">
      <c r="A1220" s="2">
        <v>324248</v>
      </c>
      <c r="B1220" s="2" t="s">
        <v>935</v>
      </c>
    </row>
    <row r="1221" spans="1:2" x14ac:dyDescent="0.25">
      <c r="A1221" s="2">
        <v>324248</v>
      </c>
      <c r="B1221" s="2" t="s">
        <v>935</v>
      </c>
    </row>
    <row r="1222" spans="1:2" x14ac:dyDescent="0.25">
      <c r="A1222" s="2">
        <v>324264</v>
      </c>
      <c r="B1222" s="2" t="s">
        <v>936</v>
      </c>
    </row>
    <row r="1223" spans="1:2" x14ac:dyDescent="0.25">
      <c r="A1223" s="2">
        <v>324345</v>
      </c>
      <c r="B1223" s="2" t="s">
        <v>937</v>
      </c>
    </row>
    <row r="1224" spans="1:2" x14ac:dyDescent="0.25">
      <c r="A1224" s="2">
        <v>324426</v>
      </c>
      <c r="B1224" s="2" t="s">
        <v>938</v>
      </c>
    </row>
    <row r="1225" spans="1:2" x14ac:dyDescent="0.25">
      <c r="A1225" s="2">
        <v>324434</v>
      </c>
      <c r="B1225" s="2" t="s">
        <v>939</v>
      </c>
    </row>
    <row r="1226" spans="1:2" x14ac:dyDescent="0.25">
      <c r="A1226" s="2">
        <v>324450</v>
      </c>
      <c r="B1226" s="2" t="s">
        <v>940</v>
      </c>
    </row>
    <row r="1227" spans="1:2" x14ac:dyDescent="0.25">
      <c r="A1227" s="2">
        <v>324477</v>
      </c>
      <c r="B1227" s="2" t="s">
        <v>941</v>
      </c>
    </row>
    <row r="1228" spans="1:2" x14ac:dyDescent="0.25">
      <c r="A1228" s="2">
        <v>324574</v>
      </c>
      <c r="B1228" s="2" t="s">
        <v>942</v>
      </c>
    </row>
    <row r="1229" spans="1:2" x14ac:dyDescent="0.25">
      <c r="A1229" s="2">
        <v>324647</v>
      </c>
      <c r="B1229" s="2" t="s">
        <v>943</v>
      </c>
    </row>
    <row r="1230" spans="1:2" x14ac:dyDescent="0.25">
      <c r="A1230" s="2">
        <v>324680</v>
      </c>
      <c r="B1230" s="2" t="s">
        <v>944</v>
      </c>
    </row>
    <row r="1231" spans="1:2" x14ac:dyDescent="0.25">
      <c r="A1231" s="2">
        <v>324736</v>
      </c>
      <c r="B1231" s="2" t="s">
        <v>945</v>
      </c>
    </row>
    <row r="1232" spans="1:2" x14ac:dyDescent="0.25">
      <c r="A1232" s="2">
        <v>324779</v>
      </c>
      <c r="B1232" s="2" t="s">
        <v>946</v>
      </c>
    </row>
    <row r="1233" spans="1:2" x14ac:dyDescent="0.25">
      <c r="A1233" s="2">
        <v>324787</v>
      </c>
      <c r="B1233" s="2" t="s">
        <v>947</v>
      </c>
    </row>
    <row r="1234" spans="1:2" x14ac:dyDescent="0.25">
      <c r="A1234" s="2">
        <v>324795</v>
      </c>
      <c r="B1234" s="2" t="s">
        <v>948</v>
      </c>
    </row>
    <row r="1235" spans="1:2" x14ac:dyDescent="0.25">
      <c r="A1235" s="2">
        <v>324809</v>
      </c>
      <c r="B1235" s="2" t="s">
        <v>949</v>
      </c>
    </row>
    <row r="1236" spans="1:2" x14ac:dyDescent="0.25">
      <c r="A1236" s="2">
        <v>324833</v>
      </c>
      <c r="B1236" s="2" t="s">
        <v>950</v>
      </c>
    </row>
    <row r="1237" spans="1:2" x14ac:dyDescent="0.25">
      <c r="A1237" s="2">
        <v>324841</v>
      </c>
      <c r="B1237" s="2" t="s">
        <v>951</v>
      </c>
    </row>
    <row r="1238" spans="1:2" x14ac:dyDescent="0.25">
      <c r="A1238" s="2">
        <v>324841</v>
      </c>
      <c r="B1238" s="2" t="s">
        <v>951</v>
      </c>
    </row>
    <row r="1239" spans="1:2" x14ac:dyDescent="0.25">
      <c r="A1239" s="2">
        <v>324850</v>
      </c>
      <c r="B1239" s="2" t="s">
        <v>952</v>
      </c>
    </row>
    <row r="1240" spans="1:2" x14ac:dyDescent="0.25">
      <c r="A1240" s="2">
        <v>324884</v>
      </c>
      <c r="B1240" s="2" t="s">
        <v>953</v>
      </c>
    </row>
    <row r="1241" spans="1:2" x14ac:dyDescent="0.25">
      <c r="A1241" s="2">
        <v>324922</v>
      </c>
      <c r="B1241" s="2" t="s">
        <v>954</v>
      </c>
    </row>
    <row r="1242" spans="1:2" x14ac:dyDescent="0.25">
      <c r="A1242" s="2">
        <v>324922</v>
      </c>
      <c r="B1242" s="2" t="s">
        <v>954</v>
      </c>
    </row>
    <row r="1243" spans="1:2" x14ac:dyDescent="0.25">
      <c r="A1243" s="2">
        <v>324930</v>
      </c>
      <c r="B1243" s="2" t="s">
        <v>955</v>
      </c>
    </row>
    <row r="1244" spans="1:2" x14ac:dyDescent="0.25">
      <c r="A1244" s="2">
        <v>324957</v>
      </c>
      <c r="B1244" s="2" t="s">
        <v>956</v>
      </c>
    </row>
    <row r="1245" spans="1:2" x14ac:dyDescent="0.25">
      <c r="A1245" s="2">
        <v>324965</v>
      </c>
      <c r="B1245" s="2" t="s">
        <v>957</v>
      </c>
    </row>
    <row r="1246" spans="1:2" x14ac:dyDescent="0.25">
      <c r="A1246" s="2">
        <v>325040</v>
      </c>
      <c r="B1246" s="2" t="s">
        <v>958</v>
      </c>
    </row>
    <row r="1247" spans="1:2" x14ac:dyDescent="0.25">
      <c r="A1247" s="2">
        <v>325040</v>
      </c>
      <c r="B1247" s="2" t="s">
        <v>958</v>
      </c>
    </row>
    <row r="1248" spans="1:2" x14ac:dyDescent="0.25">
      <c r="A1248" s="2">
        <v>325090</v>
      </c>
      <c r="B1248" s="2" t="s">
        <v>959</v>
      </c>
    </row>
    <row r="1249" spans="1:2" x14ac:dyDescent="0.25">
      <c r="A1249" s="2">
        <v>325147</v>
      </c>
      <c r="B1249" s="2" t="s">
        <v>960</v>
      </c>
    </row>
    <row r="1250" spans="1:2" x14ac:dyDescent="0.25">
      <c r="A1250" s="2">
        <v>325147</v>
      </c>
      <c r="B1250" s="2" t="s">
        <v>960</v>
      </c>
    </row>
    <row r="1251" spans="1:2" x14ac:dyDescent="0.25">
      <c r="A1251" s="2">
        <v>325147</v>
      </c>
      <c r="B1251" s="2" t="s">
        <v>960</v>
      </c>
    </row>
    <row r="1252" spans="1:2" x14ac:dyDescent="0.25">
      <c r="A1252" s="2">
        <v>325147</v>
      </c>
      <c r="B1252" s="2" t="s">
        <v>960</v>
      </c>
    </row>
    <row r="1253" spans="1:2" x14ac:dyDescent="0.25">
      <c r="A1253" s="2">
        <v>325163</v>
      </c>
      <c r="B1253" s="2" t="s">
        <v>961</v>
      </c>
    </row>
    <row r="1254" spans="1:2" x14ac:dyDescent="0.25">
      <c r="A1254" s="2">
        <v>325180</v>
      </c>
      <c r="B1254" s="2" t="s">
        <v>962</v>
      </c>
    </row>
    <row r="1255" spans="1:2" x14ac:dyDescent="0.25">
      <c r="A1255" s="2">
        <v>325180</v>
      </c>
      <c r="B1255" s="2" t="s">
        <v>962</v>
      </c>
    </row>
    <row r="1256" spans="1:2" x14ac:dyDescent="0.25">
      <c r="A1256" s="2">
        <v>325198</v>
      </c>
      <c r="B1256" s="2" t="s">
        <v>963</v>
      </c>
    </row>
    <row r="1257" spans="1:2" x14ac:dyDescent="0.25">
      <c r="A1257" s="2">
        <v>325236</v>
      </c>
      <c r="B1257" s="2" t="s">
        <v>964</v>
      </c>
    </row>
    <row r="1258" spans="1:2" x14ac:dyDescent="0.25">
      <c r="A1258" s="2">
        <v>325244</v>
      </c>
      <c r="B1258" s="2" t="s">
        <v>965</v>
      </c>
    </row>
    <row r="1259" spans="1:2" x14ac:dyDescent="0.25">
      <c r="A1259" s="2">
        <v>325252</v>
      </c>
      <c r="B1259" s="2" t="s">
        <v>966</v>
      </c>
    </row>
    <row r="1260" spans="1:2" x14ac:dyDescent="0.25">
      <c r="A1260" s="2">
        <v>325279</v>
      </c>
      <c r="B1260" s="2" t="s">
        <v>967</v>
      </c>
    </row>
    <row r="1261" spans="1:2" x14ac:dyDescent="0.25">
      <c r="A1261" s="2">
        <v>325317</v>
      </c>
      <c r="B1261" s="2" t="s">
        <v>968</v>
      </c>
    </row>
    <row r="1262" spans="1:2" x14ac:dyDescent="0.25">
      <c r="A1262" s="2">
        <v>325368</v>
      </c>
      <c r="B1262" s="2" t="s">
        <v>969</v>
      </c>
    </row>
    <row r="1263" spans="1:2" x14ac:dyDescent="0.25">
      <c r="A1263" s="2">
        <v>325414</v>
      </c>
      <c r="B1263" s="2" t="s">
        <v>970</v>
      </c>
    </row>
    <row r="1264" spans="1:2" x14ac:dyDescent="0.25">
      <c r="A1264" s="2">
        <v>325449</v>
      </c>
      <c r="B1264" s="2" t="s">
        <v>971</v>
      </c>
    </row>
    <row r="1265" spans="1:2" x14ac:dyDescent="0.25">
      <c r="A1265" s="2">
        <v>325457</v>
      </c>
      <c r="B1265" s="2" t="s">
        <v>972</v>
      </c>
    </row>
    <row r="1266" spans="1:2" x14ac:dyDescent="0.25">
      <c r="A1266" s="2">
        <v>325473</v>
      </c>
      <c r="B1266" s="2" t="s">
        <v>973</v>
      </c>
    </row>
    <row r="1267" spans="1:2" x14ac:dyDescent="0.25">
      <c r="A1267" s="2">
        <v>325481</v>
      </c>
      <c r="B1267" s="2" t="s">
        <v>974</v>
      </c>
    </row>
    <row r="1268" spans="1:2" x14ac:dyDescent="0.25">
      <c r="A1268" s="2">
        <v>325511</v>
      </c>
      <c r="B1268" s="2" t="s">
        <v>975</v>
      </c>
    </row>
    <row r="1269" spans="1:2" x14ac:dyDescent="0.25">
      <c r="A1269" s="2">
        <v>325511</v>
      </c>
      <c r="B1269" s="2" t="s">
        <v>975</v>
      </c>
    </row>
    <row r="1270" spans="1:2" x14ac:dyDescent="0.25">
      <c r="A1270" s="2">
        <v>325546</v>
      </c>
      <c r="B1270" s="2" t="s">
        <v>976</v>
      </c>
    </row>
    <row r="1271" spans="1:2" x14ac:dyDescent="0.25">
      <c r="A1271" s="2">
        <v>325554</v>
      </c>
      <c r="B1271" s="2" t="s">
        <v>977</v>
      </c>
    </row>
    <row r="1272" spans="1:2" x14ac:dyDescent="0.25">
      <c r="A1272" s="2">
        <v>325554</v>
      </c>
      <c r="B1272" s="2" t="s">
        <v>977</v>
      </c>
    </row>
    <row r="1273" spans="1:2" x14ac:dyDescent="0.25">
      <c r="A1273" s="2">
        <v>325570</v>
      </c>
      <c r="B1273" s="2" t="s">
        <v>978</v>
      </c>
    </row>
    <row r="1274" spans="1:2" x14ac:dyDescent="0.25">
      <c r="A1274" s="2">
        <v>325570</v>
      </c>
      <c r="B1274" s="2" t="s">
        <v>978</v>
      </c>
    </row>
    <row r="1275" spans="1:2" x14ac:dyDescent="0.25">
      <c r="A1275" s="2">
        <v>325589</v>
      </c>
      <c r="B1275" s="2" t="s">
        <v>979</v>
      </c>
    </row>
    <row r="1276" spans="1:2" x14ac:dyDescent="0.25">
      <c r="A1276" s="2">
        <v>325597</v>
      </c>
      <c r="B1276" s="2" t="s">
        <v>980</v>
      </c>
    </row>
    <row r="1277" spans="1:2" x14ac:dyDescent="0.25">
      <c r="A1277" s="2">
        <v>325600</v>
      </c>
      <c r="B1277" s="2" t="s">
        <v>981</v>
      </c>
    </row>
    <row r="1278" spans="1:2" x14ac:dyDescent="0.25">
      <c r="A1278" s="2">
        <v>325619</v>
      </c>
      <c r="B1278" s="2" t="s">
        <v>982</v>
      </c>
    </row>
    <row r="1279" spans="1:2" x14ac:dyDescent="0.25">
      <c r="A1279" s="2">
        <v>325635</v>
      </c>
      <c r="B1279" s="2" t="s">
        <v>983</v>
      </c>
    </row>
    <row r="1280" spans="1:2" x14ac:dyDescent="0.25">
      <c r="A1280" s="2">
        <v>325635</v>
      </c>
      <c r="B1280" s="2" t="s">
        <v>983</v>
      </c>
    </row>
    <row r="1281" spans="1:2" x14ac:dyDescent="0.25">
      <c r="A1281" s="2">
        <v>325643</v>
      </c>
      <c r="B1281" s="2" t="s">
        <v>984</v>
      </c>
    </row>
    <row r="1282" spans="1:2" x14ac:dyDescent="0.25">
      <c r="A1282" s="2">
        <v>325651</v>
      </c>
      <c r="B1282" s="2" t="s">
        <v>985</v>
      </c>
    </row>
    <row r="1283" spans="1:2" x14ac:dyDescent="0.25">
      <c r="A1283" s="2">
        <v>325678</v>
      </c>
      <c r="B1283" s="2" t="s">
        <v>986</v>
      </c>
    </row>
    <row r="1284" spans="1:2" x14ac:dyDescent="0.25">
      <c r="A1284" s="2">
        <v>325686</v>
      </c>
      <c r="B1284" s="2" t="s">
        <v>987</v>
      </c>
    </row>
    <row r="1285" spans="1:2" x14ac:dyDescent="0.25">
      <c r="A1285" s="2">
        <v>325694</v>
      </c>
      <c r="B1285" s="2" t="s">
        <v>988</v>
      </c>
    </row>
    <row r="1286" spans="1:2" x14ac:dyDescent="0.25">
      <c r="A1286" s="2">
        <v>325708</v>
      </c>
      <c r="B1286" s="2" t="s">
        <v>989</v>
      </c>
    </row>
    <row r="1287" spans="1:2" x14ac:dyDescent="0.25">
      <c r="A1287" s="2">
        <v>325716</v>
      </c>
      <c r="B1287" s="2" t="s">
        <v>990</v>
      </c>
    </row>
    <row r="1288" spans="1:2" x14ac:dyDescent="0.25">
      <c r="A1288" s="2">
        <v>325724</v>
      </c>
      <c r="B1288" s="2" t="s">
        <v>991</v>
      </c>
    </row>
    <row r="1289" spans="1:2" x14ac:dyDescent="0.25">
      <c r="A1289" s="2">
        <v>325732</v>
      </c>
      <c r="B1289" s="2" t="s">
        <v>992</v>
      </c>
    </row>
    <row r="1290" spans="1:2" x14ac:dyDescent="0.25">
      <c r="A1290" s="2">
        <v>325767</v>
      </c>
      <c r="B1290" s="2" t="s">
        <v>993</v>
      </c>
    </row>
    <row r="1291" spans="1:2" x14ac:dyDescent="0.25">
      <c r="A1291" s="2">
        <v>325775</v>
      </c>
      <c r="B1291" s="2" t="s">
        <v>994</v>
      </c>
    </row>
    <row r="1292" spans="1:2" x14ac:dyDescent="0.25">
      <c r="A1292" s="2">
        <v>325783</v>
      </c>
      <c r="B1292" s="2" t="s">
        <v>995</v>
      </c>
    </row>
    <row r="1293" spans="1:2" x14ac:dyDescent="0.25">
      <c r="A1293" s="2">
        <v>325791</v>
      </c>
      <c r="B1293" s="2" t="s">
        <v>996</v>
      </c>
    </row>
    <row r="1294" spans="1:2" x14ac:dyDescent="0.25">
      <c r="A1294" s="2">
        <v>325821</v>
      </c>
      <c r="B1294" s="2" t="s">
        <v>997</v>
      </c>
    </row>
    <row r="1295" spans="1:2" x14ac:dyDescent="0.25">
      <c r="A1295" s="2">
        <v>325830</v>
      </c>
      <c r="B1295" s="2" t="s">
        <v>998</v>
      </c>
    </row>
    <row r="1296" spans="1:2" x14ac:dyDescent="0.25">
      <c r="A1296" s="2">
        <v>325848</v>
      </c>
      <c r="B1296" s="2" t="s">
        <v>999</v>
      </c>
    </row>
    <row r="1297" spans="1:2" x14ac:dyDescent="0.25">
      <c r="A1297" s="2">
        <v>325856</v>
      </c>
      <c r="B1297" s="2" t="s">
        <v>1000</v>
      </c>
    </row>
    <row r="1298" spans="1:2" x14ac:dyDescent="0.25">
      <c r="A1298" s="2">
        <v>325864</v>
      </c>
      <c r="B1298" s="2" t="s">
        <v>1001</v>
      </c>
    </row>
    <row r="1299" spans="1:2" x14ac:dyDescent="0.25">
      <c r="A1299" s="2">
        <v>325880</v>
      </c>
      <c r="B1299" s="2" t="s">
        <v>1002</v>
      </c>
    </row>
    <row r="1300" spans="1:2" x14ac:dyDescent="0.25">
      <c r="A1300" s="2">
        <v>325899</v>
      </c>
      <c r="B1300" s="2" t="s">
        <v>1003</v>
      </c>
    </row>
    <row r="1301" spans="1:2" x14ac:dyDescent="0.25">
      <c r="A1301" s="2">
        <v>325910</v>
      </c>
      <c r="B1301" s="2" t="s">
        <v>1004</v>
      </c>
    </row>
    <row r="1302" spans="1:2" x14ac:dyDescent="0.25">
      <c r="A1302" s="2">
        <v>325929</v>
      </c>
      <c r="B1302" s="2" t="s">
        <v>1005</v>
      </c>
    </row>
    <row r="1303" spans="1:2" x14ac:dyDescent="0.25">
      <c r="A1303" s="2">
        <v>325937</v>
      </c>
      <c r="B1303" s="2" t="s">
        <v>1006</v>
      </c>
    </row>
    <row r="1304" spans="1:2" x14ac:dyDescent="0.25">
      <c r="A1304" s="2">
        <v>325945</v>
      </c>
      <c r="B1304" s="2" t="s">
        <v>1007</v>
      </c>
    </row>
    <row r="1305" spans="1:2" x14ac:dyDescent="0.25">
      <c r="A1305" s="2">
        <v>325953</v>
      </c>
      <c r="B1305" s="2" t="s">
        <v>1008</v>
      </c>
    </row>
    <row r="1306" spans="1:2" x14ac:dyDescent="0.25">
      <c r="A1306" s="2">
        <v>325961</v>
      </c>
      <c r="B1306" s="2" t="s">
        <v>1009</v>
      </c>
    </row>
    <row r="1307" spans="1:2" x14ac:dyDescent="0.25">
      <c r="A1307" s="2">
        <v>325961</v>
      </c>
      <c r="B1307" s="2" t="s">
        <v>1009</v>
      </c>
    </row>
    <row r="1308" spans="1:2" x14ac:dyDescent="0.25">
      <c r="A1308" s="2">
        <v>325961</v>
      </c>
      <c r="B1308" s="2" t="s">
        <v>1009</v>
      </c>
    </row>
    <row r="1309" spans="1:2" x14ac:dyDescent="0.25">
      <c r="A1309" s="2">
        <v>325970</v>
      </c>
      <c r="B1309" s="2" t="s">
        <v>1010</v>
      </c>
    </row>
    <row r="1310" spans="1:2" x14ac:dyDescent="0.25">
      <c r="A1310" s="2">
        <v>325970</v>
      </c>
      <c r="B1310" s="2" t="s">
        <v>1010</v>
      </c>
    </row>
    <row r="1311" spans="1:2" x14ac:dyDescent="0.25">
      <c r="A1311" s="2">
        <v>325988</v>
      </c>
      <c r="B1311" s="2" t="s">
        <v>1011</v>
      </c>
    </row>
    <row r="1312" spans="1:2" x14ac:dyDescent="0.25">
      <c r="A1312" s="2">
        <v>325996</v>
      </c>
      <c r="B1312" s="2" t="s">
        <v>1012</v>
      </c>
    </row>
    <row r="1313" spans="1:2" x14ac:dyDescent="0.25">
      <c r="A1313" s="2">
        <v>326003</v>
      </c>
      <c r="B1313" s="2" t="s">
        <v>1013</v>
      </c>
    </row>
    <row r="1314" spans="1:2" x14ac:dyDescent="0.25">
      <c r="A1314" s="2">
        <v>326011</v>
      </c>
      <c r="B1314" s="2" t="s">
        <v>1014</v>
      </c>
    </row>
    <row r="1315" spans="1:2" x14ac:dyDescent="0.25">
      <c r="A1315" s="2">
        <v>326011</v>
      </c>
      <c r="B1315" s="2" t="s">
        <v>1014</v>
      </c>
    </row>
    <row r="1316" spans="1:2" x14ac:dyDescent="0.25">
      <c r="A1316" s="2">
        <v>510017</v>
      </c>
      <c r="B1316" s="2" t="s">
        <v>1015</v>
      </c>
    </row>
    <row r="1317" spans="1:2" x14ac:dyDescent="0.25">
      <c r="A1317" s="2">
        <v>510149</v>
      </c>
      <c r="B1317" s="2" t="s">
        <v>1016</v>
      </c>
    </row>
    <row r="1318" spans="1:2" x14ac:dyDescent="0.25">
      <c r="A1318" s="2">
        <v>510181</v>
      </c>
      <c r="B1318" s="2" t="s">
        <v>1017</v>
      </c>
    </row>
    <row r="1319" spans="1:2" x14ac:dyDescent="0.25">
      <c r="A1319" s="2">
        <v>510190</v>
      </c>
      <c r="B1319" s="2" t="s">
        <v>1018</v>
      </c>
    </row>
    <row r="1320" spans="1:2" x14ac:dyDescent="0.25">
      <c r="A1320" s="2">
        <v>510190</v>
      </c>
      <c r="B1320" s="2" t="s">
        <v>1018</v>
      </c>
    </row>
    <row r="1321" spans="1:2" x14ac:dyDescent="0.25">
      <c r="A1321" s="2">
        <v>510203</v>
      </c>
      <c r="B1321" s="2" t="s">
        <v>1019</v>
      </c>
    </row>
    <row r="1322" spans="1:2" x14ac:dyDescent="0.25">
      <c r="A1322" s="2">
        <v>510203</v>
      </c>
      <c r="B1322" s="2" t="s">
        <v>1019</v>
      </c>
    </row>
    <row r="1323" spans="1:2" x14ac:dyDescent="0.25">
      <c r="A1323" s="2">
        <v>510335</v>
      </c>
      <c r="B1323" s="2" t="s">
        <v>1020</v>
      </c>
    </row>
    <row r="1324" spans="1:2" x14ac:dyDescent="0.25">
      <c r="A1324" s="2">
        <v>510343</v>
      </c>
      <c r="B1324" s="2" t="s">
        <v>1021</v>
      </c>
    </row>
    <row r="1325" spans="1:2" x14ac:dyDescent="0.25">
      <c r="A1325" s="2">
        <v>510459</v>
      </c>
      <c r="B1325" s="2" t="s">
        <v>1022</v>
      </c>
    </row>
    <row r="1326" spans="1:2" x14ac:dyDescent="0.25">
      <c r="A1326" s="2">
        <v>510475</v>
      </c>
      <c r="B1326" s="2" t="s">
        <v>1023</v>
      </c>
    </row>
    <row r="1327" spans="1:2" x14ac:dyDescent="0.25">
      <c r="A1327" s="2">
        <v>510564</v>
      </c>
      <c r="B1327" s="2" t="s">
        <v>1024</v>
      </c>
    </row>
    <row r="1328" spans="1:2" x14ac:dyDescent="0.25">
      <c r="A1328" s="2">
        <v>510580</v>
      </c>
      <c r="B1328" s="2" t="s">
        <v>1025</v>
      </c>
    </row>
    <row r="1329" spans="1:2" x14ac:dyDescent="0.25">
      <c r="A1329" s="2">
        <v>510599</v>
      </c>
      <c r="B1329" s="2" t="s">
        <v>1026</v>
      </c>
    </row>
    <row r="1330" spans="1:2" x14ac:dyDescent="0.25">
      <c r="A1330" s="2">
        <v>510599</v>
      </c>
      <c r="B1330" s="2" t="s">
        <v>1026</v>
      </c>
    </row>
    <row r="1331" spans="1:2" x14ac:dyDescent="0.25">
      <c r="A1331" s="2">
        <v>510726</v>
      </c>
      <c r="B1331" s="2" t="s">
        <v>1027</v>
      </c>
    </row>
    <row r="1332" spans="1:2" x14ac:dyDescent="0.25">
      <c r="A1332" s="2">
        <v>510734</v>
      </c>
      <c r="B1332" s="2" t="s">
        <v>1028</v>
      </c>
    </row>
    <row r="1333" spans="1:2" x14ac:dyDescent="0.25">
      <c r="A1333" s="2">
        <v>510734</v>
      </c>
      <c r="B1333" s="2" t="s">
        <v>1028</v>
      </c>
    </row>
    <row r="1334" spans="1:2" x14ac:dyDescent="0.25">
      <c r="A1334" s="2">
        <v>510750</v>
      </c>
      <c r="B1334" s="2" t="s">
        <v>1029</v>
      </c>
    </row>
    <row r="1335" spans="1:2" x14ac:dyDescent="0.25">
      <c r="A1335" s="2">
        <v>510750</v>
      </c>
      <c r="B1335" s="2" t="s">
        <v>1029</v>
      </c>
    </row>
    <row r="1336" spans="1:2" x14ac:dyDescent="0.25">
      <c r="A1336" s="2">
        <v>510769</v>
      </c>
      <c r="B1336" s="2" t="s">
        <v>1030</v>
      </c>
    </row>
    <row r="1337" spans="1:2" x14ac:dyDescent="0.25">
      <c r="A1337" s="2">
        <v>510777</v>
      </c>
      <c r="B1337" s="2" t="s">
        <v>1031</v>
      </c>
    </row>
    <row r="1338" spans="1:2" x14ac:dyDescent="0.25">
      <c r="A1338" s="2">
        <v>510777</v>
      </c>
      <c r="B1338" s="2" t="s">
        <v>1031</v>
      </c>
    </row>
    <row r="1339" spans="1:2" x14ac:dyDescent="0.25">
      <c r="A1339" s="2">
        <v>510777</v>
      </c>
      <c r="B1339" s="2" t="s">
        <v>1031</v>
      </c>
    </row>
    <row r="1340" spans="1:2" x14ac:dyDescent="0.25">
      <c r="A1340" s="2">
        <v>510831</v>
      </c>
      <c r="B1340" s="2" t="s">
        <v>1032</v>
      </c>
    </row>
    <row r="1341" spans="1:2" x14ac:dyDescent="0.25">
      <c r="A1341" s="2">
        <v>510858</v>
      </c>
      <c r="B1341" s="2" t="s">
        <v>1033</v>
      </c>
    </row>
    <row r="1342" spans="1:2" x14ac:dyDescent="0.25">
      <c r="A1342" s="2">
        <v>510890</v>
      </c>
      <c r="B1342" s="2" t="s">
        <v>1034</v>
      </c>
    </row>
    <row r="1343" spans="1:2" x14ac:dyDescent="0.25">
      <c r="A1343" s="2">
        <v>510890</v>
      </c>
      <c r="B1343" s="2" t="s">
        <v>1034</v>
      </c>
    </row>
    <row r="1344" spans="1:2" x14ac:dyDescent="0.25">
      <c r="A1344" s="2">
        <v>510904</v>
      </c>
      <c r="B1344" s="2" t="s">
        <v>1035</v>
      </c>
    </row>
    <row r="1345" spans="1:2" x14ac:dyDescent="0.25">
      <c r="A1345" s="2">
        <v>510904</v>
      </c>
      <c r="B1345" s="2" t="s">
        <v>1035</v>
      </c>
    </row>
    <row r="1346" spans="1:2" x14ac:dyDescent="0.25">
      <c r="A1346" s="2">
        <v>510912</v>
      </c>
      <c r="B1346" s="2" t="s">
        <v>1036</v>
      </c>
    </row>
    <row r="1347" spans="1:2" x14ac:dyDescent="0.25">
      <c r="A1347" s="2">
        <v>510920</v>
      </c>
      <c r="B1347" s="2" t="s">
        <v>1037</v>
      </c>
    </row>
    <row r="1348" spans="1:2" x14ac:dyDescent="0.25">
      <c r="A1348" s="2">
        <v>510939</v>
      </c>
      <c r="B1348" s="2" t="s">
        <v>1038</v>
      </c>
    </row>
    <row r="1349" spans="1:2" x14ac:dyDescent="0.25">
      <c r="A1349" s="2">
        <v>510939</v>
      </c>
      <c r="B1349" s="2" t="s">
        <v>1038</v>
      </c>
    </row>
    <row r="1350" spans="1:2" x14ac:dyDescent="0.25">
      <c r="A1350" s="2">
        <v>510947</v>
      </c>
      <c r="B1350" s="2" t="s">
        <v>1039</v>
      </c>
    </row>
    <row r="1351" spans="1:2" x14ac:dyDescent="0.25">
      <c r="A1351" s="2">
        <v>510955</v>
      </c>
      <c r="B1351" s="2" t="s">
        <v>1040</v>
      </c>
    </row>
    <row r="1352" spans="1:2" x14ac:dyDescent="0.25">
      <c r="A1352" s="2">
        <v>510963</v>
      </c>
      <c r="B1352" s="2" t="s">
        <v>1041</v>
      </c>
    </row>
    <row r="1353" spans="1:2" x14ac:dyDescent="0.25">
      <c r="A1353" s="2">
        <v>510971</v>
      </c>
      <c r="B1353" s="2" t="s">
        <v>1042</v>
      </c>
    </row>
    <row r="1354" spans="1:2" x14ac:dyDescent="0.25">
      <c r="A1354" s="2">
        <v>510980</v>
      </c>
      <c r="B1354" s="2" t="s">
        <v>1043</v>
      </c>
    </row>
    <row r="1355" spans="1:2" x14ac:dyDescent="0.25">
      <c r="A1355" s="2">
        <v>510980</v>
      </c>
      <c r="B1355" s="2" t="s">
        <v>1043</v>
      </c>
    </row>
    <row r="1356" spans="1:2" x14ac:dyDescent="0.25">
      <c r="A1356" s="2">
        <v>510998</v>
      </c>
      <c r="B1356" s="2" t="s">
        <v>1044</v>
      </c>
    </row>
    <row r="1357" spans="1:2" x14ac:dyDescent="0.25">
      <c r="A1357" s="2">
        <v>511021</v>
      </c>
      <c r="B1357" s="2" t="s">
        <v>1045</v>
      </c>
    </row>
    <row r="1358" spans="1:2" x14ac:dyDescent="0.25">
      <c r="A1358" s="2">
        <v>511030</v>
      </c>
      <c r="B1358" s="2" t="s">
        <v>1046</v>
      </c>
    </row>
    <row r="1359" spans="1:2" x14ac:dyDescent="0.25">
      <c r="A1359" s="2">
        <v>511102</v>
      </c>
      <c r="B1359" s="2" t="s">
        <v>1047</v>
      </c>
    </row>
    <row r="1360" spans="1:2" x14ac:dyDescent="0.25">
      <c r="A1360" s="2">
        <v>511102</v>
      </c>
      <c r="B1360" s="2" t="s">
        <v>1047</v>
      </c>
    </row>
    <row r="1361" spans="1:2" x14ac:dyDescent="0.25">
      <c r="A1361" s="2">
        <v>511129</v>
      </c>
      <c r="B1361" s="2" t="s">
        <v>1048</v>
      </c>
    </row>
    <row r="1362" spans="1:2" x14ac:dyDescent="0.25">
      <c r="A1362" s="2">
        <v>511129</v>
      </c>
      <c r="B1362" s="2" t="s">
        <v>1048</v>
      </c>
    </row>
    <row r="1363" spans="1:2" x14ac:dyDescent="0.25">
      <c r="A1363" s="2">
        <v>511137</v>
      </c>
      <c r="B1363" s="2" t="s">
        <v>1049</v>
      </c>
    </row>
    <row r="1364" spans="1:2" x14ac:dyDescent="0.25">
      <c r="A1364" s="2">
        <v>511137</v>
      </c>
      <c r="B1364" s="2" t="s">
        <v>1049</v>
      </c>
    </row>
    <row r="1365" spans="1:2" x14ac:dyDescent="0.25">
      <c r="A1365" s="2">
        <v>511161</v>
      </c>
      <c r="B1365" s="2" t="s">
        <v>1050</v>
      </c>
    </row>
    <row r="1366" spans="1:2" x14ac:dyDescent="0.25">
      <c r="A1366" s="2">
        <v>511161</v>
      </c>
      <c r="B1366" s="2" t="s">
        <v>1050</v>
      </c>
    </row>
    <row r="1367" spans="1:2" x14ac:dyDescent="0.25">
      <c r="A1367" s="2">
        <v>511170</v>
      </c>
      <c r="B1367" s="2" t="s">
        <v>1051</v>
      </c>
    </row>
    <row r="1368" spans="1:2" x14ac:dyDescent="0.25">
      <c r="A1368" s="2">
        <v>511196</v>
      </c>
      <c r="B1368" s="2" t="s">
        <v>1052</v>
      </c>
    </row>
    <row r="1369" spans="1:2" x14ac:dyDescent="0.25">
      <c r="A1369" s="2">
        <v>511242</v>
      </c>
      <c r="B1369" s="2" t="s">
        <v>1053</v>
      </c>
    </row>
    <row r="1370" spans="1:2" x14ac:dyDescent="0.25">
      <c r="A1370" s="2">
        <v>511250</v>
      </c>
      <c r="B1370" s="2" t="s">
        <v>1054</v>
      </c>
    </row>
    <row r="1371" spans="1:2" x14ac:dyDescent="0.25">
      <c r="A1371" s="2">
        <v>511250</v>
      </c>
      <c r="B1371" s="2" t="s">
        <v>1054</v>
      </c>
    </row>
    <row r="1372" spans="1:2" x14ac:dyDescent="0.25">
      <c r="A1372" s="2">
        <v>511293</v>
      </c>
      <c r="B1372" s="2" t="s">
        <v>1055</v>
      </c>
    </row>
    <row r="1373" spans="1:2" x14ac:dyDescent="0.25">
      <c r="A1373" s="2">
        <v>511307</v>
      </c>
      <c r="B1373" s="2" t="s">
        <v>1056</v>
      </c>
    </row>
    <row r="1374" spans="1:2" x14ac:dyDescent="0.25">
      <c r="A1374" s="2">
        <v>511315</v>
      </c>
      <c r="B1374" s="2" t="s">
        <v>1057</v>
      </c>
    </row>
    <row r="1375" spans="1:2" x14ac:dyDescent="0.25">
      <c r="A1375" s="2">
        <v>511315</v>
      </c>
      <c r="B1375" s="2" t="s">
        <v>1057</v>
      </c>
    </row>
    <row r="1376" spans="1:2" x14ac:dyDescent="0.25">
      <c r="A1376" s="2">
        <v>511323</v>
      </c>
      <c r="B1376" s="2" t="s">
        <v>1058</v>
      </c>
    </row>
    <row r="1377" spans="1:2" x14ac:dyDescent="0.25">
      <c r="A1377" s="2">
        <v>511340</v>
      </c>
      <c r="B1377" s="2" t="s">
        <v>1059</v>
      </c>
    </row>
    <row r="1378" spans="1:2" x14ac:dyDescent="0.25">
      <c r="A1378" s="2">
        <v>511358</v>
      </c>
      <c r="B1378" s="2" t="s">
        <v>1060</v>
      </c>
    </row>
    <row r="1379" spans="1:2" x14ac:dyDescent="0.25">
      <c r="A1379" s="2">
        <v>511366</v>
      </c>
      <c r="B1379" s="2" t="s">
        <v>1061</v>
      </c>
    </row>
    <row r="1380" spans="1:2" x14ac:dyDescent="0.25">
      <c r="A1380" s="2">
        <v>511382</v>
      </c>
      <c r="B1380" s="2" t="s">
        <v>1062</v>
      </c>
    </row>
    <row r="1381" spans="1:2" x14ac:dyDescent="0.25">
      <c r="A1381" s="2">
        <v>511404</v>
      </c>
      <c r="B1381" s="2" t="s">
        <v>1063</v>
      </c>
    </row>
    <row r="1382" spans="1:2" x14ac:dyDescent="0.25">
      <c r="A1382" s="2">
        <v>511404</v>
      </c>
      <c r="B1382" s="2" t="s">
        <v>1063</v>
      </c>
    </row>
    <row r="1383" spans="1:2" x14ac:dyDescent="0.25">
      <c r="A1383" s="2">
        <v>511412</v>
      </c>
      <c r="B1383" s="2" t="s">
        <v>1064</v>
      </c>
    </row>
    <row r="1384" spans="1:2" x14ac:dyDescent="0.25">
      <c r="A1384" s="2">
        <v>511412</v>
      </c>
      <c r="B1384" s="2" t="s">
        <v>1064</v>
      </c>
    </row>
    <row r="1385" spans="1:2" x14ac:dyDescent="0.25">
      <c r="A1385" s="2">
        <v>511420</v>
      </c>
      <c r="B1385" s="2" t="s">
        <v>1065</v>
      </c>
    </row>
    <row r="1386" spans="1:2" x14ac:dyDescent="0.25">
      <c r="A1386" s="2">
        <v>511439</v>
      </c>
      <c r="B1386" s="2" t="s">
        <v>1066</v>
      </c>
    </row>
    <row r="1387" spans="1:2" x14ac:dyDescent="0.25">
      <c r="A1387" s="2">
        <v>511536</v>
      </c>
      <c r="B1387" s="2" t="s">
        <v>1067</v>
      </c>
    </row>
    <row r="1388" spans="1:2" x14ac:dyDescent="0.25">
      <c r="A1388" s="2">
        <v>511552</v>
      </c>
      <c r="B1388" s="2" t="s">
        <v>1068</v>
      </c>
    </row>
    <row r="1389" spans="1:2" x14ac:dyDescent="0.25">
      <c r="A1389" s="2">
        <v>511560</v>
      </c>
      <c r="B1389" s="2" t="s">
        <v>1069</v>
      </c>
    </row>
    <row r="1390" spans="1:2" x14ac:dyDescent="0.25">
      <c r="A1390" s="2">
        <v>511579</v>
      </c>
      <c r="B1390" s="2" t="s">
        <v>1070</v>
      </c>
    </row>
    <row r="1391" spans="1:2" x14ac:dyDescent="0.25">
      <c r="A1391" s="2">
        <v>511579</v>
      </c>
      <c r="B1391" s="2" t="s">
        <v>1070</v>
      </c>
    </row>
    <row r="1392" spans="1:2" x14ac:dyDescent="0.25">
      <c r="A1392" s="2">
        <v>511609</v>
      </c>
      <c r="B1392" s="2" t="s">
        <v>1071</v>
      </c>
    </row>
    <row r="1393" spans="1:2" x14ac:dyDescent="0.25">
      <c r="A1393" s="2">
        <v>511617</v>
      </c>
      <c r="B1393" s="2" t="s">
        <v>1072</v>
      </c>
    </row>
    <row r="1394" spans="1:2" x14ac:dyDescent="0.25">
      <c r="A1394" s="2">
        <v>511617</v>
      </c>
      <c r="B1394" s="2" t="s">
        <v>1072</v>
      </c>
    </row>
    <row r="1395" spans="1:2" x14ac:dyDescent="0.25">
      <c r="A1395" s="2">
        <v>511625</v>
      </c>
      <c r="B1395" s="2" t="s">
        <v>1073</v>
      </c>
    </row>
    <row r="1396" spans="1:2" x14ac:dyDescent="0.25">
      <c r="A1396" s="2">
        <v>511650</v>
      </c>
      <c r="B1396" s="2" t="s">
        <v>1074</v>
      </c>
    </row>
    <row r="1397" spans="1:2" x14ac:dyDescent="0.25">
      <c r="A1397" s="2">
        <v>511676</v>
      </c>
      <c r="B1397" s="2" t="s">
        <v>1075</v>
      </c>
    </row>
    <row r="1398" spans="1:2" x14ac:dyDescent="0.25">
      <c r="A1398" s="2">
        <v>511692</v>
      </c>
      <c r="B1398" s="2" t="s">
        <v>1076</v>
      </c>
    </row>
    <row r="1399" spans="1:2" x14ac:dyDescent="0.25">
      <c r="A1399" s="2">
        <v>511714</v>
      </c>
      <c r="B1399" s="2" t="s">
        <v>1077</v>
      </c>
    </row>
    <row r="1400" spans="1:2" x14ac:dyDescent="0.25">
      <c r="A1400" s="2">
        <v>511722</v>
      </c>
      <c r="B1400" s="2" t="s">
        <v>1078</v>
      </c>
    </row>
    <row r="1401" spans="1:2" x14ac:dyDescent="0.25">
      <c r="A1401" s="2">
        <v>511730</v>
      </c>
      <c r="B1401" s="2" t="s">
        <v>1079</v>
      </c>
    </row>
    <row r="1402" spans="1:2" x14ac:dyDescent="0.25">
      <c r="A1402" s="2">
        <v>511749</v>
      </c>
      <c r="B1402" s="2" t="s">
        <v>1080</v>
      </c>
    </row>
    <row r="1403" spans="1:2" x14ac:dyDescent="0.25">
      <c r="A1403" s="2">
        <v>511790</v>
      </c>
      <c r="B1403" s="2" t="s">
        <v>1081</v>
      </c>
    </row>
    <row r="1404" spans="1:2" x14ac:dyDescent="0.25">
      <c r="A1404" s="2">
        <v>511846</v>
      </c>
      <c r="B1404" s="2" t="s">
        <v>1082</v>
      </c>
    </row>
    <row r="1405" spans="1:2" x14ac:dyDescent="0.25">
      <c r="A1405" s="2">
        <v>511854</v>
      </c>
      <c r="B1405" s="2" t="s">
        <v>1083</v>
      </c>
    </row>
    <row r="1406" spans="1:2" x14ac:dyDescent="0.25">
      <c r="A1406" s="2">
        <v>511862</v>
      </c>
      <c r="B1406" s="2" t="s">
        <v>1084</v>
      </c>
    </row>
    <row r="1407" spans="1:2" x14ac:dyDescent="0.25">
      <c r="A1407" s="2">
        <v>511862</v>
      </c>
      <c r="B1407" s="2" t="s">
        <v>1084</v>
      </c>
    </row>
    <row r="1408" spans="1:2" x14ac:dyDescent="0.25">
      <c r="A1408" s="2">
        <v>511927</v>
      </c>
      <c r="B1408" s="2" t="s">
        <v>1085</v>
      </c>
    </row>
    <row r="1409" spans="1:2" x14ac:dyDescent="0.25">
      <c r="A1409" s="2">
        <v>511935</v>
      </c>
      <c r="B1409" s="2" t="s">
        <v>1086</v>
      </c>
    </row>
    <row r="1410" spans="1:2" x14ac:dyDescent="0.25">
      <c r="A1410" s="2">
        <v>511943</v>
      </c>
      <c r="B1410" s="2" t="s">
        <v>1087</v>
      </c>
    </row>
    <row r="1411" spans="1:2" x14ac:dyDescent="0.25">
      <c r="A1411" s="2">
        <v>511960</v>
      </c>
      <c r="B1411" s="2" t="s">
        <v>1088</v>
      </c>
    </row>
    <row r="1412" spans="1:2" x14ac:dyDescent="0.25">
      <c r="A1412" s="2">
        <v>512010</v>
      </c>
      <c r="B1412" s="2" t="s">
        <v>1089</v>
      </c>
    </row>
    <row r="1413" spans="1:2" x14ac:dyDescent="0.25">
      <c r="A1413" s="2">
        <v>512036</v>
      </c>
      <c r="B1413" s="2" t="s">
        <v>1090</v>
      </c>
    </row>
    <row r="1414" spans="1:2" x14ac:dyDescent="0.25">
      <c r="A1414" s="2">
        <v>512044</v>
      </c>
      <c r="B1414" s="2" t="s">
        <v>1091</v>
      </c>
    </row>
    <row r="1415" spans="1:2" x14ac:dyDescent="0.25">
      <c r="A1415" s="2">
        <v>512052</v>
      </c>
      <c r="B1415" s="2" t="s">
        <v>1092</v>
      </c>
    </row>
    <row r="1416" spans="1:2" x14ac:dyDescent="0.25">
      <c r="A1416" s="2">
        <v>512060</v>
      </c>
      <c r="B1416" s="2" t="s">
        <v>1093</v>
      </c>
    </row>
    <row r="1417" spans="1:2" x14ac:dyDescent="0.25">
      <c r="A1417" s="2">
        <v>512060</v>
      </c>
      <c r="B1417" s="2" t="s">
        <v>1093</v>
      </c>
    </row>
    <row r="1418" spans="1:2" x14ac:dyDescent="0.25">
      <c r="A1418" s="2">
        <v>512079</v>
      </c>
      <c r="B1418" s="2" t="s">
        <v>1094</v>
      </c>
    </row>
    <row r="1419" spans="1:2" x14ac:dyDescent="0.25">
      <c r="A1419" s="2">
        <v>512125</v>
      </c>
      <c r="B1419" s="2" t="s">
        <v>1095</v>
      </c>
    </row>
    <row r="1420" spans="1:2" x14ac:dyDescent="0.25">
      <c r="A1420" s="2">
        <v>512141</v>
      </c>
      <c r="B1420" s="2" t="s">
        <v>1096</v>
      </c>
    </row>
    <row r="1421" spans="1:2" x14ac:dyDescent="0.25">
      <c r="A1421" s="2">
        <v>512176</v>
      </c>
      <c r="B1421" s="2" t="s">
        <v>1097</v>
      </c>
    </row>
    <row r="1422" spans="1:2" x14ac:dyDescent="0.25">
      <c r="A1422" s="2">
        <v>512176</v>
      </c>
      <c r="B1422" s="2" t="s">
        <v>1097</v>
      </c>
    </row>
    <row r="1423" spans="1:2" x14ac:dyDescent="0.25">
      <c r="A1423" s="2">
        <v>512192</v>
      </c>
      <c r="B1423" s="2" t="s">
        <v>1098</v>
      </c>
    </row>
    <row r="1424" spans="1:2" x14ac:dyDescent="0.25">
      <c r="A1424" s="2">
        <v>512214</v>
      </c>
      <c r="B1424" s="2" t="s">
        <v>1099</v>
      </c>
    </row>
    <row r="1425" spans="1:2" x14ac:dyDescent="0.25">
      <c r="A1425" s="2">
        <v>512249</v>
      </c>
      <c r="B1425" s="2" t="s">
        <v>1100</v>
      </c>
    </row>
    <row r="1426" spans="1:2" x14ac:dyDescent="0.25">
      <c r="A1426" s="2">
        <v>512257</v>
      </c>
      <c r="B1426" s="2" t="s">
        <v>1101</v>
      </c>
    </row>
    <row r="1427" spans="1:2" x14ac:dyDescent="0.25">
      <c r="A1427" s="2">
        <v>512257</v>
      </c>
      <c r="B1427" s="2" t="s">
        <v>1101</v>
      </c>
    </row>
    <row r="1428" spans="1:2" x14ac:dyDescent="0.25">
      <c r="A1428" s="2">
        <v>512257</v>
      </c>
      <c r="B1428" s="2" t="s">
        <v>1101</v>
      </c>
    </row>
    <row r="1429" spans="1:2" x14ac:dyDescent="0.25">
      <c r="A1429" s="2">
        <v>512273</v>
      </c>
      <c r="B1429" s="2" t="s">
        <v>1102</v>
      </c>
    </row>
    <row r="1430" spans="1:2" x14ac:dyDescent="0.25">
      <c r="A1430" s="2">
        <v>512273</v>
      </c>
      <c r="B1430" s="2" t="s">
        <v>1102</v>
      </c>
    </row>
    <row r="1431" spans="1:2" x14ac:dyDescent="0.25">
      <c r="A1431" s="2">
        <v>512273</v>
      </c>
      <c r="B1431" s="2" t="s">
        <v>1102</v>
      </c>
    </row>
    <row r="1432" spans="1:2" x14ac:dyDescent="0.25">
      <c r="A1432" s="2">
        <v>512273</v>
      </c>
      <c r="B1432" s="2" t="s">
        <v>1102</v>
      </c>
    </row>
    <row r="1433" spans="1:2" x14ac:dyDescent="0.25">
      <c r="A1433" s="2">
        <v>512281</v>
      </c>
      <c r="B1433" s="2" t="s">
        <v>1103</v>
      </c>
    </row>
    <row r="1434" spans="1:2" x14ac:dyDescent="0.25">
      <c r="A1434" s="2">
        <v>512290</v>
      </c>
      <c r="B1434" s="2" t="s">
        <v>1104</v>
      </c>
    </row>
    <row r="1435" spans="1:2" x14ac:dyDescent="0.25">
      <c r="A1435" s="2">
        <v>512303</v>
      </c>
      <c r="B1435" s="2" t="s">
        <v>1105</v>
      </c>
    </row>
    <row r="1436" spans="1:2" x14ac:dyDescent="0.25">
      <c r="A1436" s="2">
        <v>512362</v>
      </c>
      <c r="B1436" s="2" t="s">
        <v>1106</v>
      </c>
    </row>
    <row r="1437" spans="1:2" x14ac:dyDescent="0.25">
      <c r="A1437" s="2">
        <v>512370</v>
      </c>
      <c r="B1437" s="2" t="s">
        <v>1107</v>
      </c>
    </row>
    <row r="1438" spans="1:2" x14ac:dyDescent="0.25">
      <c r="A1438" s="2">
        <v>512389</v>
      </c>
      <c r="B1438" s="2" t="s">
        <v>1108</v>
      </c>
    </row>
    <row r="1439" spans="1:2" x14ac:dyDescent="0.25">
      <c r="A1439" s="2">
        <v>512443</v>
      </c>
      <c r="B1439" s="2" t="s">
        <v>1109</v>
      </c>
    </row>
    <row r="1440" spans="1:2" x14ac:dyDescent="0.25">
      <c r="A1440" s="2">
        <v>512516</v>
      </c>
      <c r="B1440" s="2" t="s">
        <v>1110</v>
      </c>
    </row>
    <row r="1441" spans="1:2" x14ac:dyDescent="0.25">
      <c r="A1441" s="2">
        <v>512524</v>
      </c>
      <c r="B1441" s="2" t="s">
        <v>1111</v>
      </c>
    </row>
    <row r="1442" spans="1:2" x14ac:dyDescent="0.25">
      <c r="A1442" s="2">
        <v>512559</v>
      </c>
      <c r="B1442" s="2" t="s">
        <v>1112</v>
      </c>
    </row>
    <row r="1443" spans="1:2" x14ac:dyDescent="0.25">
      <c r="A1443" s="2">
        <v>512583</v>
      </c>
      <c r="B1443" s="2" t="s">
        <v>1113</v>
      </c>
    </row>
    <row r="1444" spans="1:2" x14ac:dyDescent="0.25">
      <c r="A1444" s="2">
        <v>512591</v>
      </c>
      <c r="B1444" s="2" t="s">
        <v>1114</v>
      </c>
    </row>
    <row r="1445" spans="1:2" x14ac:dyDescent="0.25">
      <c r="A1445" s="2">
        <v>512605</v>
      </c>
      <c r="B1445" s="2" t="s">
        <v>1115</v>
      </c>
    </row>
    <row r="1446" spans="1:2" x14ac:dyDescent="0.25">
      <c r="A1446" s="2">
        <v>512605</v>
      </c>
      <c r="B1446" s="2" t="s">
        <v>1115</v>
      </c>
    </row>
    <row r="1447" spans="1:2" x14ac:dyDescent="0.25">
      <c r="A1447" s="2">
        <v>512648</v>
      </c>
      <c r="B1447" s="2" t="s">
        <v>1116</v>
      </c>
    </row>
    <row r="1448" spans="1:2" x14ac:dyDescent="0.25">
      <c r="A1448" s="2">
        <v>512664</v>
      </c>
      <c r="B1448" s="2" t="s">
        <v>1117</v>
      </c>
    </row>
    <row r="1449" spans="1:2" x14ac:dyDescent="0.25">
      <c r="A1449" s="2">
        <v>512702</v>
      </c>
      <c r="B1449" s="2" t="s">
        <v>1118</v>
      </c>
    </row>
    <row r="1450" spans="1:2" x14ac:dyDescent="0.25">
      <c r="A1450" s="2">
        <v>512710</v>
      </c>
      <c r="B1450" s="2" t="s">
        <v>1119</v>
      </c>
    </row>
    <row r="1451" spans="1:2" x14ac:dyDescent="0.25">
      <c r="A1451" s="2">
        <v>512729</v>
      </c>
      <c r="B1451" s="2" t="s">
        <v>1120</v>
      </c>
    </row>
    <row r="1452" spans="1:2" x14ac:dyDescent="0.25">
      <c r="A1452" s="2">
        <v>512770</v>
      </c>
      <c r="B1452" s="2" t="s">
        <v>1121</v>
      </c>
    </row>
    <row r="1453" spans="1:2" x14ac:dyDescent="0.25">
      <c r="A1453" s="2">
        <v>512818</v>
      </c>
      <c r="B1453" s="2" t="s">
        <v>1122</v>
      </c>
    </row>
    <row r="1454" spans="1:2" x14ac:dyDescent="0.25">
      <c r="A1454" s="2">
        <v>512826</v>
      </c>
      <c r="B1454" s="2" t="s">
        <v>1123</v>
      </c>
    </row>
    <row r="1455" spans="1:2" x14ac:dyDescent="0.25">
      <c r="A1455" s="2">
        <v>512826</v>
      </c>
      <c r="B1455" s="2" t="s">
        <v>1123</v>
      </c>
    </row>
    <row r="1456" spans="1:2" x14ac:dyDescent="0.25">
      <c r="A1456" s="2">
        <v>512834</v>
      </c>
      <c r="B1456" s="2" t="s">
        <v>1124</v>
      </c>
    </row>
    <row r="1457" spans="1:2" x14ac:dyDescent="0.25">
      <c r="A1457" s="2">
        <v>512842</v>
      </c>
      <c r="B1457" s="2" t="s">
        <v>1125</v>
      </c>
    </row>
    <row r="1458" spans="1:2" x14ac:dyDescent="0.25">
      <c r="A1458" s="2">
        <v>512850</v>
      </c>
      <c r="B1458" s="2" t="s">
        <v>1126</v>
      </c>
    </row>
    <row r="1459" spans="1:2" x14ac:dyDescent="0.25">
      <c r="A1459" s="2">
        <v>512869</v>
      </c>
      <c r="B1459" s="2" t="s">
        <v>1127</v>
      </c>
    </row>
    <row r="1460" spans="1:2" x14ac:dyDescent="0.25">
      <c r="A1460" s="2">
        <v>512915</v>
      </c>
      <c r="B1460" s="2" t="s">
        <v>1128</v>
      </c>
    </row>
    <row r="1461" spans="1:2" x14ac:dyDescent="0.25">
      <c r="A1461" s="2">
        <v>513059</v>
      </c>
      <c r="B1461" s="2" t="s">
        <v>1129</v>
      </c>
    </row>
    <row r="1462" spans="1:2" x14ac:dyDescent="0.25">
      <c r="A1462" s="2">
        <v>513067</v>
      </c>
      <c r="B1462" s="2" t="s">
        <v>1130</v>
      </c>
    </row>
    <row r="1463" spans="1:2" x14ac:dyDescent="0.25">
      <c r="A1463" s="2">
        <v>513083</v>
      </c>
      <c r="B1463" s="2" t="s">
        <v>1131</v>
      </c>
    </row>
    <row r="1464" spans="1:2" x14ac:dyDescent="0.25">
      <c r="A1464" s="2">
        <v>513105</v>
      </c>
      <c r="B1464" s="2" t="s">
        <v>1132</v>
      </c>
    </row>
    <row r="1465" spans="1:2" x14ac:dyDescent="0.25">
      <c r="A1465" s="2">
        <v>513113</v>
      </c>
      <c r="B1465" s="2" t="s">
        <v>1133</v>
      </c>
    </row>
    <row r="1466" spans="1:2" x14ac:dyDescent="0.25">
      <c r="A1466" s="2">
        <v>513130</v>
      </c>
      <c r="B1466" s="2" t="s">
        <v>1134</v>
      </c>
    </row>
    <row r="1467" spans="1:2" x14ac:dyDescent="0.25">
      <c r="A1467" s="2">
        <v>513130</v>
      </c>
      <c r="B1467" s="2" t="s">
        <v>1134</v>
      </c>
    </row>
    <row r="1468" spans="1:2" x14ac:dyDescent="0.25">
      <c r="A1468" s="2">
        <v>513148</v>
      </c>
      <c r="B1468" s="2" t="s">
        <v>1135</v>
      </c>
    </row>
    <row r="1469" spans="1:2" x14ac:dyDescent="0.25">
      <c r="A1469" s="2">
        <v>513164</v>
      </c>
      <c r="B1469" s="2" t="s">
        <v>1136</v>
      </c>
    </row>
    <row r="1470" spans="1:2" x14ac:dyDescent="0.25">
      <c r="A1470" s="2">
        <v>513180</v>
      </c>
      <c r="B1470" s="2" t="s">
        <v>1137</v>
      </c>
    </row>
    <row r="1471" spans="1:2" x14ac:dyDescent="0.25">
      <c r="A1471" s="2">
        <v>513253</v>
      </c>
      <c r="B1471" s="2" t="s">
        <v>1138</v>
      </c>
    </row>
    <row r="1472" spans="1:2" x14ac:dyDescent="0.25">
      <c r="A1472" s="2">
        <v>513288</v>
      </c>
      <c r="B1472" s="2" t="s">
        <v>1139</v>
      </c>
    </row>
    <row r="1473" spans="1:2" x14ac:dyDescent="0.25">
      <c r="A1473" s="2">
        <v>513300</v>
      </c>
      <c r="B1473" s="2" t="s">
        <v>1140</v>
      </c>
    </row>
    <row r="1474" spans="1:2" x14ac:dyDescent="0.25">
      <c r="A1474" s="2">
        <v>513318</v>
      </c>
      <c r="B1474" s="2" t="s">
        <v>1141</v>
      </c>
    </row>
    <row r="1475" spans="1:2" x14ac:dyDescent="0.25">
      <c r="A1475" s="2">
        <v>513326</v>
      </c>
      <c r="B1475" s="2" t="s">
        <v>1142</v>
      </c>
    </row>
    <row r="1476" spans="1:2" x14ac:dyDescent="0.25">
      <c r="A1476" s="2">
        <v>513334</v>
      </c>
      <c r="B1476" s="2" t="s">
        <v>1143</v>
      </c>
    </row>
    <row r="1477" spans="1:2" x14ac:dyDescent="0.25">
      <c r="A1477" s="2">
        <v>513334</v>
      </c>
      <c r="B1477" s="2" t="s">
        <v>1143</v>
      </c>
    </row>
    <row r="1478" spans="1:2" x14ac:dyDescent="0.25">
      <c r="A1478" s="2">
        <v>513350</v>
      </c>
      <c r="B1478" s="2" t="s">
        <v>1144</v>
      </c>
    </row>
    <row r="1479" spans="1:2" x14ac:dyDescent="0.25">
      <c r="A1479" s="2">
        <v>513350</v>
      </c>
      <c r="B1479" s="2" t="s">
        <v>1144</v>
      </c>
    </row>
    <row r="1480" spans="1:2" x14ac:dyDescent="0.25">
      <c r="A1480" s="2">
        <v>513350</v>
      </c>
      <c r="B1480" s="2" t="s">
        <v>1144</v>
      </c>
    </row>
    <row r="1481" spans="1:2" x14ac:dyDescent="0.25">
      <c r="A1481" s="2">
        <v>513369</v>
      </c>
      <c r="B1481" s="2" t="s">
        <v>1145</v>
      </c>
    </row>
    <row r="1482" spans="1:2" x14ac:dyDescent="0.25">
      <c r="A1482" s="2">
        <v>513385</v>
      </c>
      <c r="B1482" s="2" t="s">
        <v>1146</v>
      </c>
    </row>
    <row r="1483" spans="1:2" x14ac:dyDescent="0.25">
      <c r="A1483" s="2">
        <v>513407</v>
      </c>
      <c r="B1483" s="2" t="s">
        <v>1147</v>
      </c>
    </row>
    <row r="1484" spans="1:2" x14ac:dyDescent="0.25">
      <c r="A1484" s="2">
        <v>513423</v>
      </c>
      <c r="B1484" s="2" t="s">
        <v>1148</v>
      </c>
    </row>
    <row r="1485" spans="1:2" x14ac:dyDescent="0.25">
      <c r="A1485" s="2">
        <v>513431</v>
      </c>
      <c r="B1485" s="2" t="s">
        <v>1149</v>
      </c>
    </row>
    <row r="1486" spans="1:2" x14ac:dyDescent="0.25">
      <c r="A1486" s="2">
        <v>513458</v>
      </c>
      <c r="B1486" s="2" t="s">
        <v>1150</v>
      </c>
    </row>
    <row r="1487" spans="1:2" x14ac:dyDescent="0.25">
      <c r="A1487" s="2">
        <v>513466</v>
      </c>
      <c r="B1487" s="2" t="s">
        <v>1151</v>
      </c>
    </row>
    <row r="1488" spans="1:2" x14ac:dyDescent="0.25">
      <c r="A1488" s="2">
        <v>513474</v>
      </c>
      <c r="B1488" s="2" t="s">
        <v>1152</v>
      </c>
    </row>
    <row r="1489" spans="1:2" x14ac:dyDescent="0.25">
      <c r="A1489" s="2">
        <v>513474</v>
      </c>
      <c r="B1489" s="2" t="s">
        <v>1152</v>
      </c>
    </row>
    <row r="1490" spans="1:2" x14ac:dyDescent="0.25">
      <c r="A1490" s="2">
        <v>513490</v>
      </c>
      <c r="B1490" s="2" t="s">
        <v>1153</v>
      </c>
    </row>
    <row r="1491" spans="1:2" x14ac:dyDescent="0.25">
      <c r="A1491" s="2">
        <v>513512</v>
      </c>
      <c r="B1491" s="2" t="s">
        <v>1154</v>
      </c>
    </row>
    <row r="1492" spans="1:2" x14ac:dyDescent="0.25">
      <c r="A1492" s="2">
        <v>513512</v>
      </c>
      <c r="B1492" s="2" t="s">
        <v>1154</v>
      </c>
    </row>
    <row r="1493" spans="1:2" x14ac:dyDescent="0.25">
      <c r="A1493" s="2">
        <v>513539</v>
      </c>
      <c r="B1493" s="2" t="s">
        <v>1155</v>
      </c>
    </row>
    <row r="1494" spans="1:2" x14ac:dyDescent="0.25">
      <c r="A1494" s="2">
        <v>513555</v>
      </c>
      <c r="B1494" s="2" t="s">
        <v>1156</v>
      </c>
    </row>
    <row r="1495" spans="1:2" x14ac:dyDescent="0.25">
      <c r="A1495" s="2">
        <v>513580</v>
      </c>
      <c r="B1495" s="2" t="s">
        <v>1157</v>
      </c>
    </row>
    <row r="1496" spans="1:2" x14ac:dyDescent="0.25">
      <c r="A1496" s="2">
        <v>513598</v>
      </c>
      <c r="B1496" s="2" t="s">
        <v>1158</v>
      </c>
    </row>
    <row r="1497" spans="1:2" x14ac:dyDescent="0.25">
      <c r="A1497" s="2">
        <v>513601</v>
      </c>
      <c r="B1497" s="2" t="s">
        <v>1159</v>
      </c>
    </row>
    <row r="1498" spans="1:2" x14ac:dyDescent="0.25">
      <c r="A1498" s="2">
        <v>513610</v>
      </c>
      <c r="B1498" s="2" t="s">
        <v>1160</v>
      </c>
    </row>
    <row r="1499" spans="1:2" x14ac:dyDescent="0.25">
      <c r="A1499" s="2">
        <v>513628</v>
      </c>
      <c r="B1499" s="2" t="s">
        <v>1161</v>
      </c>
    </row>
    <row r="1500" spans="1:2" x14ac:dyDescent="0.25">
      <c r="A1500" s="2">
        <v>513628</v>
      </c>
      <c r="B1500" s="2" t="s">
        <v>1161</v>
      </c>
    </row>
    <row r="1501" spans="1:2" x14ac:dyDescent="0.25">
      <c r="A1501" s="2">
        <v>513636</v>
      </c>
      <c r="B1501" s="2" t="s">
        <v>1162</v>
      </c>
    </row>
    <row r="1502" spans="1:2" x14ac:dyDescent="0.25">
      <c r="A1502" s="2">
        <v>513644</v>
      </c>
      <c r="B1502" s="2" t="s">
        <v>1163</v>
      </c>
    </row>
    <row r="1503" spans="1:2" x14ac:dyDescent="0.25">
      <c r="A1503" s="2">
        <v>513644</v>
      </c>
      <c r="B1503" s="2" t="s">
        <v>1163</v>
      </c>
    </row>
    <row r="1504" spans="1:2" x14ac:dyDescent="0.25">
      <c r="A1504" s="2">
        <v>513660</v>
      </c>
      <c r="B1504" s="2" t="s">
        <v>1164</v>
      </c>
    </row>
    <row r="1505" spans="1:2" x14ac:dyDescent="0.25">
      <c r="A1505" s="2">
        <v>513687</v>
      </c>
      <c r="B1505" s="2" t="s">
        <v>1165</v>
      </c>
    </row>
    <row r="1506" spans="1:2" x14ac:dyDescent="0.25">
      <c r="A1506" s="2">
        <v>513709</v>
      </c>
      <c r="B1506" s="2" t="s">
        <v>1166</v>
      </c>
    </row>
    <row r="1507" spans="1:2" x14ac:dyDescent="0.25">
      <c r="A1507" s="2">
        <v>513725</v>
      </c>
      <c r="B1507" s="2" t="s">
        <v>1167</v>
      </c>
    </row>
    <row r="1508" spans="1:2" x14ac:dyDescent="0.25">
      <c r="A1508" s="2">
        <v>513725</v>
      </c>
      <c r="B1508" s="2" t="s">
        <v>1167</v>
      </c>
    </row>
    <row r="1509" spans="1:2" x14ac:dyDescent="0.25">
      <c r="A1509" s="2">
        <v>513750</v>
      </c>
      <c r="B1509" s="2" t="s">
        <v>1168</v>
      </c>
    </row>
    <row r="1510" spans="1:2" x14ac:dyDescent="0.25">
      <c r="A1510" s="2">
        <v>513768</v>
      </c>
      <c r="B1510" s="2" t="s">
        <v>1169</v>
      </c>
    </row>
    <row r="1511" spans="1:2" x14ac:dyDescent="0.25">
      <c r="A1511" s="2">
        <v>513814</v>
      </c>
      <c r="B1511" s="2" t="s">
        <v>1170</v>
      </c>
    </row>
    <row r="1512" spans="1:2" x14ac:dyDescent="0.25">
      <c r="A1512" s="2">
        <v>513822</v>
      </c>
      <c r="B1512" s="2" t="s">
        <v>1171</v>
      </c>
    </row>
    <row r="1513" spans="1:2" x14ac:dyDescent="0.25">
      <c r="A1513" s="2">
        <v>513849</v>
      </c>
      <c r="B1513" s="2" t="s">
        <v>1172</v>
      </c>
    </row>
    <row r="1514" spans="1:2" x14ac:dyDescent="0.25">
      <c r="A1514" s="2">
        <v>513857</v>
      </c>
      <c r="B1514" s="2" t="s">
        <v>1173</v>
      </c>
    </row>
    <row r="1515" spans="1:2" x14ac:dyDescent="0.25">
      <c r="A1515" s="2">
        <v>513954</v>
      </c>
      <c r="B1515" s="2" t="s">
        <v>1174</v>
      </c>
    </row>
    <row r="1516" spans="1:2" x14ac:dyDescent="0.25">
      <c r="A1516" s="2">
        <v>513962</v>
      </c>
      <c r="B1516" s="2" t="s">
        <v>1175</v>
      </c>
    </row>
    <row r="1517" spans="1:2" x14ac:dyDescent="0.25">
      <c r="A1517" s="2">
        <v>513970</v>
      </c>
      <c r="B1517" s="2" t="s">
        <v>1176</v>
      </c>
    </row>
    <row r="1518" spans="1:2" x14ac:dyDescent="0.25">
      <c r="A1518" s="2">
        <v>513997</v>
      </c>
      <c r="B1518" s="2" t="s">
        <v>1177</v>
      </c>
    </row>
    <row r="1519" spans="1:2" x14ac:dyDescent="0.25">
      <c r="A1519" s="2">
        <v>514004</v>
      </c>
      <c r="B1519" s="2" t="s">
        <v>1178</v>
      </c>
    </row>
    <row r="1520" spans="1:2" x14ac:dyDescent="0.25">
      <c r="A1520" s="2">
        <v>514020</v>
      </c>
      <c r="B1520" s="2" t="s">
        <v>1179</v>
      </c>
    </row>
    <row r="1521" spans="1:2" x14ac:dyDescent="0.25">
      <c r="A1521" s="2">
        <v>514047</v>
      </c>
      <c r="B1521" s="2" t="s">
        <v>1180</v>
      </c>
    </row>
    <row r="1522" spans="1:2" x14ac:dyDescent="0.25">
      <c r="A1522" s="2">
        <v>514047</v>
      </c>
      <c r="B1522" s="2" t="s">
        <v>1180</v>
      </c>
    </row>
    <row r="1523" spans="1:2" x14ac:dyDescent="0.25">
      <c r="A1523" s="2">
        <v>514055</v>
      </c>
      <c r="B1523" s="2" t="s">
        <v>1181</v>
      </c>
    </row>
    <row r="1524" spans="1:2" x14ac:dyDescent="0.25">
      <c r="A1524" s="2">
        <v>514080</v>
      </c>
      <c r="B1524" s="2" t="s">
        <v>1182</v>
      </c>
    </row>
    <row r="1525" spans="1:2" x14ac:dyDescent="0.25">
      <c r="A1525" s="2">
        <v>514101</v>
      </c>
      <c r="B1525" s="2" t="s">
        <v>1183</v>
      </c>
    </row>
    <row r="1526" spans="1:2" x14ac:dyDescent="0.25">
      <c r="A1526" s="2">
        <v>514110</v>
      </c>
      <c r="B1526" s="2" t="s">
        <v>1184</v>
      </c>
    </row>
    <row r="1527" spans="1:2" x14ac:dyDescent="0.25">
      <c r="A1527" s="2">
        <v>514128</v>
      </c>
      <c r="B1527" s="2" t="s">
        <v>1185</v>
      </c>
    </row>
    <row r="1528" spans="1:2" x14ac:dyDescent="0.25">
      <c r="A1528" s="2">
        <v>514136</v>
      </c>
      <c r="B1528" s="2" t="s">
        <v>1186</v>
      </c>
    </row>
    <row r="1529" spans="1:2" x14ac:dyDescent="0.25">
      <c r="A1529" s="2">
        <v>514144</v>
      </c>
      <c r="B1529" s="2" t="s">
        <v>1187</v>
      </c>
    </row>
    <row r="1530" spans="1:2" x14ac:dyDescent="0.25">
      <c r="A1530" s="2">
        <v>514160</v>
      </c>
      <c r="B1530" s="2" t="s">
        <v>1188</v>
      </c>
    </row>
    <row r="1531" spans="1:2" x14ac:dyDescent="0.25">
      <c r="A1531" s="2">
        <v>514187</v>
      </c>
      <c r="B1531" s="2" t="s">
        <v>1189</v>
      </c>
    </row>
    <row r="1532" spans="1:2" x14ac:dyDescent="0.25">
      <c r="A1532" s="2">
        <v>514209</v>
      </c>
      <c r="B1532" s="2" t="s">
        <v>1190</v>
      </c>
    </row>
    <row r="1533" spans="1:2" x14ac:dyDescent="0.25">
      <c r="A1533" s="2">
        <v>514217</v>
      </c>
      <c r="B1533" s="2" t="s">
        <v>1191</v>
      </c>
    </row>
    <row r="1534" spans="1:2" x14ac:dyDescent="0.25">
      <c r="A1534" s="2">
        <v>514233</v>
      </c>
      <c r="B1534" s="2" t="s">
        <v>1192</v>
      </c>
    </row>
    <row r="1535" spans="1:2" x14ac:dyDescent="0.25">
      <c r="A1535" s="2">
        <v>514233</v>
      </c>
      <c r="B1535" s="2" t="s">
        <v>1192</v>
      </c>
    </row>
    <row r="1536" spans="1:2" x14ac:dyDescent="0.25">
      <c r="A1536" s="2">
        <v>514250</v>
      </c>
      <c r="B1536" s="2" t="s">
        <v>1193</v>
      </c>
    </row>
    <row r="1537" spans="1:2" x14ac:dyDescent="0.25">
      <c r="A1537" s="2">
        <v>514268</v>
      </c>
      <c r="B1537" s="2" t="s">
        <v>1194</v>
      </c>
    </row>
    <row r="1538" spans="1:2" x14ac:dyDescent="0.25">
      <c r="A1538" s="2">
        <v>514276</v>
      </c>
      <c r="B1538" s="2" t="s">
        <v>1195</v>
      </c>
    </row>
    <row r="1539" spans="1:2" x14ac:dyDescent="0.25">
      <c r="A1539" s="2">
        <v>514276</v>
      </c>
      <c r="B1539" s="2" t="s">
        <v>1195</v>
      </c>
    </row>
    <row r="1540" spans="1:2" x14ac:dyDescent="0.25">
      <c r="A1540" s="2">
        <v>514330</v>
      </c>
      <c r="B1540" s="2" t="s">
        <v>1196</v>
      </c>
    </row>
    <row r="1541" spans="1:2" x14ac:dyDescent="0.25">
      <c r="A1541" s="2">
        <v>514365</v>
      </c>
      <c r="B1541" s="2" t="s">
        <v>1197</v>
      </c>
    </row>
    <row r="1542" spans="1:2" x14ac:dyDescent="0.25">
      <c r="A1542" s="2">
        <v>514365</v>
      </c>
      <c r="B1542" s="2" t="s">
        <v>1197</v>
      </c>
    </row>
    <row r="1543" spans="1:2" x14ac:dyDescent="0.25">
      <c r="A1543" s="2">
        <v>514365</v>
      </c>
      <c r="B1543" s="2" t="s">
        <v>1197</v>
      </c>
    </row>
    <row r="1544" spans="1:2" x14ac:dyDescent="0.25">
      <c r="A1544" s="2">
        <v>514373</v>
      </c>
      <c r="B1544" s="2" t="s">
        <v>1198</v>
      </c>
    </row>
    <row r="1545" spans="1:2" x14ac:dyDescent="0.25">
      <c r="A1545" s="2">
        <v>514390</v>
      </c>
      <c r="B1545" s="2" t="s">
        <v>1199</v>
      </c>
    </row>
    <row r="1546" spans="1:2" x14ac:dyDescent="0.25">
      <c r="A1546" s="2">
        <v>514411</v>
      </c>
      <c r="B1546" s="2" t="s">
        <v>1200</v>
      </c>
    </row>
    <row r="1547" spans="1:2" x14ac:dyDescent="0.25">
      <c r="A1547" s="2">
        <v>514446</v>
      </c>
      <c r="B1547" s="2" t="s">
        <v>1201</v>
      </c>
    </row>
    <row r="1548" spans="1:2" x14ac:dyDescent="0.25">
      <c r="A1548" s="2">
        <v>514454</v>
      </c>
      <c r="B1548" s="2" t="s">
        <v>1202</v>
      </c>
    </row>
    <row r="1549" spans="1:2" x14ac:dyDescent="0.25">
      <c r="A1549" s="2">
        <v>514454</v>
      </c>
      <c r="B1549" s="2" t="s">
        <v>1202</v>
      </c>
    </row>
    <row r="1550" spans="1:2" x14ac:dyDescent="0.25">
      <c r="A1550" s="2">
        <v>514497</v>
      </c>
      <c r="B1550" s="2" t="s">
        <v>1203</v>
      </c>
    </row>
    <row r="1551" spans="1:2" x14ac:dyDescent="0.25">
      <c r="A1551" s="2">
        <v>514500</v>
      </c>
      <c r="B1551" s="2" t="s">
        <v>1204</v>
      </c>
    </row>
    <row r="1552" spans="1:2" x14ac:dyDescent="0.25">
      <c r="A1552" s="2">
        <v>514519</v>
      </c>
      <c r="B1552" s="2" t="s">
        <v>1205</v>
      </c>
    </row>
    <row r="1553" spans="1:2" x14ac:dyDescent="0.25">
      <c r="A1553" s="2">
        <v>514551</v>
      </c>
      <c r="B1553" s="2" t="s">
        <v>1206</v>
      </c>
    </row>
    <row r="1554" spans="1:2" x14ac:dyDescent="0.25">
      <c r="A1554" s="2">
        <v>514632</v>
      </c>
      <c r="B1554" s="2" t="s">
        <v>1207</v>
      </c>
    </row>
    <row r="1555" spans="1:2" x14ac:dyDescent="0.25">
      <c r="A1555" s="2">
        <v>514632</v>
      </c>
      <c r="B1555" s="2" t="s">
        <v>1207</v>
      </c>
    </row>
    <row r="1556" spans="1:2" x14ac:dyDescent="0.25">
      <c r="A1556" s="2">
        <v>514659</v>
      </c>
      <c r="B1556" s="2" t="s">
        <v>1208</v>
      </c>
    </row>
    <row r="1557" spans="1:2" x14ac:dyDescent="0.25">
      <c r="A1557" s="2">
        <v>514683</v>
      </c>
      <c r="B1557" s="2" t="s">
        <v>1209</v>
      </c>
    </row>
    <row r="1558" spans="1:2" x14ac:dyDescent="0.25">
      <c r="A1558" s="2">
        <v>514713</v>
      </c>
      <c r="B1558" s="2" t="s">
        <v>1210</v>
      </c>
    </row>
    <row r="1559" spans="1:2" x14ac:dyDescent="0.25">
      <c r="A1559" s="2">
        <v>514802</v>
      </c>
      <c r="B1559" s="2" t="s">
        <v>1211</v>
      </c>
    </row>
    <row r="1560" spans="1:2" x14ac:dyDescent="0.25">
      <c r="A1560" s="2">
        <v>514802</v>
      </c>
      <c r="B1560" s="2" t="s">
        <v>1211</v>
      </c>
    </row>
    <row r="1561" spans="1:2" x14ac:dyDescent="0.25">
      <c r="A1561" s="2">
        <v>514837</v>
      </c>
      <c r="B1561" s="2" t="s">
        <v>1212</v>
      </c>
    </row>
    <row r="1562" spans="1:2" x14ac:dyDescent="0.25">
      <c r="A1562" s="2">
        <v>514926</v>
      </c>
      <c r="B1562" s="2" t="s">
        <v>1213</v>
      </c>
    </row>
    <row r="1563" spans="1:2" x14ac:dyDescent="0.25">
      <c r="A1563" s="2">
        <v>515000</v>
      </c>
      <c r="B1563" s="2" t="s">
        <v>1214</v>
      </c>
    </row>
    <row r="1564" spans="1:2" x14ac:dyDescent="0.25">
      <c r="A1564" s="2">
        <v>515027</v>
      </c>
      <c r="B1564" s="2" t="s">
        <v>1215</v>
      </c>
    </row>
    <row r="1565" spans="1:2" x14ac:dyDescent="0.25">
      <c r="A1565" s="2">
        <v>515051</v>
      </c>
      <c r="B1565" s="2" t="s">
        <v>1216</v>
      </c>
    </row>
    <row r="1566" spans="1:2" x14ac:dyDescent="0.25">
      <c r="A1566" s="2">
        <v>515086</v>
      </c>
      <c r="B1566" s="2" t="s">
        <v>1217</v>
      </c>
    </row>
    <row r="1567" spans="1:2" x14ac:dyDescent="0.25">
      <c r="A1567" s="2">
        <v>515248</v>
      </c>
      <c r="B1567" s="2" t="s">
        <v>1218</v>
      </c>
    </row>
    <row r="1568" spans="1:2" x14ac:dyDescent="0.25">
      <c r="A1568" s="2">
        <v>515760</v>
      </c>
      <c r="B1568" s="2" t="s">
        <v>1219</v>
      </c>
    </row>
    <row r="1569" spans="1:2" x14ac:dyDescent="0.25">
      <c r="A1569" s="2">
        <v>516040</v>
      </c>
      <c r="B1569" s="2" t="s">
        <v>1220</v>
      </c>
    </row>
    <row r="1570" spans="1:2" x14ac:dyDescent="0.25">
      <c r="A1570" s="2">
        <v>516040</v>
      </c>
      <c r="B1570" s="2" t="s">
        <v>1220</v>
      </c>
    </row>
    <row r="1571" spans="1:2" x14ac:dyDescent="0.25">
      <c r="A1571" s="2">
        <v>516236</v>
      </c>
      <c r="B1571" s="2" t="s">
        <v>1221</v>
      </c>
    </row>
    <row r="1572" spans="1:2" x14ac:dyDescent="0.25">
      <c r="A1572" s="2">
        <v>516236</v>
      </c>
      <c r="B1572" s="2" t="s">
        <v>1221</v>
      </c>
    </row>
    <row r="1573" spans="1:2" x14ac:dyDescent="0.25">
      <c r="A1573" s="2">
        <v>516244</v>
      </c>
      <c r="B1573" s="2" t="s">
        <v>1222</v>
      </c>
    </row>
    <row r="1574" spans="1:2" x14ac:dyDescent="0.25">
      <c r="A1574" s="2">
        <v>516244</v>
      </c>
      <c r="B1574" s="2" t="s">
        <v>1222</v>
      </c>
    </row>
    <row r="1575" spans="1:2" x14ac:dyDescent="0.25">
      <c r="A1575" s="2">
        <v>516309</v>
      </c>
      <c r="B1575" s="2" t="s">
        <v>1223</v>
      </c>
    </row>
    <row r="1576" spans="1:2" x14ac:dyDescent="0.25">
      <c r="A1576" s="2">
        <v>516376</v>
      </c>
      <c r="B1576" s="2" t="s">
        <v>1224</v>
      </c>
    </row>
    <row r="1577" spans="1:2" x14ac:dyDescent="0.25">
      <c r="A1577" s="2">
        <v>516384</v>
      </c>
      <c r="B1577" s="2" t="s">
        <v>1225</v>
      </c>
    </row>
    <row r="1578" spans="1:2" x14ac:dyDescent="0.25">
      <c r="A1578" s="2">
        <v>516414</v>
      </c>
      <c r="B1578" s="2" t="s">
        <v>1226</v>
      </c>
    </row>
    <row r="1579" spans="1:2" x14ac:dyDescent="0.25">
      <c r="A1579" s="2">
        <v>516414</v>
      </c>
      <c r="B1579" s="2" t="s">
        <v>1226</v>
      </c>
    </row>
    <row r="1580" spans="1:2" x14ac:dyDescent="0.25">
      <c r="A1580" s="2">
        <v>516414</v>
      </c>
      <c r="B1580" s="2" t="s">
        <v>1226</v>
      </c>
    </row>
    <row r="1581" spans="1:2" x14ac:dyDescent="0.25">
      <c r="A1581" s="2">
        <v>516627</v>
      </c>
      <c r="B1581" s="2" t="s">
        <v>1227</v>
      </c>
    </row>
    <row r="1582" spans="1:2" x14ac:dyDescent="0.25">
      <c r="A1582" s="2">
        <v>516805</v>
      </c>
      <c r="B1582" s="2" t="s">
        <v>1228</v>
      </c>
    </row>
    <row r="1583" spans="1:2" x14ac:dyDescent="0.25">
      <c r="A1583" s="2">
        <v>516864</v>
      </c>
      <c r="B1583" s="2" t="s">
        <v>1229</v>
      </c>
    </row>
    <row r="1584" spans="1:2" x14ac:dyDescent="0.25">
      <c r="A1584" s="2">
        <v>516872</v>
      </c>
      <c r="B1584" s="2" t="s">
        <v>1230</v>
      </c>
    </row>
    <row r="1585" spans="1:2" x14ac:dyDescent="0.25">
      <c r="A1585" s="2">
        <v>516880</v>
      </c>
      <c r="B1585" s="2" t="s">
        <v>1231</v>
      </c>
    </row>
    <row r="1586" spans="1:2" x14ac:dyDescent="0.25">
      <c r="A1586" s="2">
        <v>516899</v>
      </c>
      <c r="B1586" s="2" t="s">
        <v>1232</v>
      </c>
    </row>
    <row r="1587" spans="1:2" x14ac:dyDescent="0.25">
      <c r="A1587" s="2">
        <v>516899</v>
      </c>
      <c r="B1587" s="2" t="s">
        <v>1232</v>
      </c>
    </row>
    <row r="1588" spans="1:2" x14ac:dyDescent="0.25">
      <c r="A1588" s="2">
        <v>516910</v>
      </c>
      <c r="B1588" s="2" t="s">
        <v>1233</v>
      </c>
    </row>
    <row r="1589" spans="1:2" x14ac:dyDescent="0.25">
      <c r="A1589" s="2">
        <v>516929</v>
      </c>
      <c r="B1589" s="2" t="s">
        <v>1234</v>
      </c>
    </row>
    <row r="1590" spans="1:2" x14ac:dyDescent="0.25">
      <c r="A1590" s="2">
        <v>516961</v>
      </c>
      <c r="B1590" s="2" t="s">
        <v>1235</v>
      </c>
    </row>
    <row r="1591" spans="1:2" x14ac:dyDescent="0.25">
      <c r="A1591" s="2">
        <v>516970</v>
      </c>
      <c r="B1591" s="2" t="s">
        <v>1236</v>
      </c>
    </row>
    <row r="1592" spans="1:2" x14ac:dyDescent="0.25">
      <c r="A1592" s="2">
        <v>516970</v>
      </c>
      <c r="B1592" s="2" t="s">
        <v>1236</v>
      </c>
    </row>
    <row r="1593" spans="1:2" x14ac:dyDescent="0.25">
      <c r="A1593" s="2">
        <v>516988</v>
      </c>
      <c r="B1593" s="2" t="s">
        <v>1237</v>
      </c>
    </row>
    <row r="1594" spans="1:2" x14ac:dyDescent="0.25">
      <c r="A1594" s="2">
        <v>516996</v>
      </c>
      <c r="B1594" s="2" t="s">
        <v>1238</v>
      </c>
    </row>
    <row r="1595" spans="1:2" x14ac:dyDescent="0.25">
      <c r="A1595" s="2">
        <v>517011</v>
      </c>
      <c r="B1595" s="2" t="s">
        <v>1239</v>
      </c>
    </row>
    <row r="1596" spans="1:2" x14ac:dyDescent="0.25">
      <c r="A1596" s="2">
        <v>517020</v>
      </c>
      <c r="B1596" s="2" t="s">
        <v>1240</v>
      </c>
    </row>
    <row r="1597" spans="1:2" x14ac:dyDescent="0.25">
      <c r="A1597" s="2">
        <v>517100</v>
      </c>
      <c r="B1597" s="2" t="s">
        <v>1241</v>
      </c>
    </row>
    <row r="1598" spans="1:2" x14ac:dyDescent="0.25">
      <c r="A1598" s="2">
        <v>517127</v>
      </c>
      <c r="B1598" s="2" t="s">
        <v>1242</v>
      </c>
    </row>
    <row r="1599" spans="1:2" x14ac:dyDescent="0.25">
      <c r="A1599" s="2">
        <v>517143</v>
      </c>
      <c r="B1599" s="2" t="s">
        <v>1243</v>
      </c>
    </row>
    <row r="1600" spans="1:2" x14ac:dyDescent="0.25">
      <c r="A1600" s="2">
        <v>517143</v>
      </c>
      <c r="B1600" s="2" t="s">
        <v>1243</v>
      </c>
    </row>
    <row r="1601" spans="1:2" x14ac:dyDescent="0.25">
      <c r="A1601" s="2">
        <v>517151</v>
      </c>
      <c r="B1601" s="2" t="s">
        <v>1244</v>
      </c>
    </row>
    <row r="1602" spans="1:2" x14ac:dyDescent="0.25">
      <c r="A1602" s="2">
        <v>517151</v>
      </c>
      <c r="B1602" s="2" t="s">
        <v>1244</v>
      </c>
    </row>
    <row r="1603" spans="1:2" x14ac:dyDescent="0.25">
      <c r="A1603" s="2">
        <v>517160</v>
      </c>
      <c r="B1603" s="2" t="s">
        <v>1245</v>
      </c>
    </row>
    <row r="1604" spans="1:2" x14ac:dyDescent="0.25">
      <c r="A1604" s="2">
        <v>517232</v>
      </c>
      <c r="B1604" s="2" t="s">
        <v>1246</v>
      </c>
    </row>
    <row r="1605" spans="1:2" x14ac:dyDescent="0.25">
      <c r="A1605" s="2">
        <v>517372</v>
      </c>
      <c r="B1605" s="2" t="s">
        <v>1247</v>
      </c>
    </row>
    <row r="1606" spans="1:2" x14ac:dyDescent="0.25">
      <c r="A1606" s="2">
        <v>517372</v>
      </c>
      <c r="B1606" s="2" t="s">
        <v>1247</v>
      </c>
    </row>
    <row r="1607" spans="1:2" x14ac:dyDescent="0.25">
      <c r="A1607" s="2">
        <v>517372</v>
      </c>
      <c r="B1607" s="2" t="s">
        <v>1247</v>
      </c>
    </row>
    <row r="1608" spans="1:2" x14ac:dyDescent="0.25">
      <c r="A1608" s="2">
        <v>517372</v>
      </c>
      <c r="B1608" s="2" t="s">
        <v>1247</v>
      </c>
    </row>
    <row r="1609" spans="1:2" x14ac:dyDescent="0.25">
      <c r="A1609" s="2">
        <v>517453</v>
      </c>
      <c r="B1609" s="2" t="s">
        <v>1248</v>
      </c>
    </row>
    <row r="1610" spans="1:2" x14ac:dyDescent="0.25">
      <c r="A1610" s="2">
        <v>517461</v>
      </c>
      <c r="B1610" s="2" t="s">
        <v>1249</v>
      </c>
    </row>
    <row r="1611" spans="1:2" x14ac:dyDescent="0.25">
      <c r="A1611" s="2">
        <v>517518</v>
      </c>
      <c r="B1611" s="2" t="s">
        <v>1250</v>
      </c>
    </row>
    <row r="1612" spans="1:2" x14ac:dyDescent="0.25">
      <c r="A1612" s="2">
        <v>517569</v>
      </c>
      <c r="B1612" s="2" t="s">
        <v>1251</v>
      </c>
    </row>
    <row r="1613" spans="1:2" x14ac:dyDescent="0.25">
      <c r="A1613" s="2">
        <v>517631</v>
      </c>
      <c r="B1613" s="2" t="s">
        <v>1252</v>
      </c>
    </row>
    <row r="1614" spans="1:2" x14ac:dyDescent="0.25">
      <c r="A1614" s="2">
        <v>517712</v>
      </c>
      <c r="B1614" s="2" t="s">
        <v>1253</v>
      </c>
    </row>
    <row r="1615" spans="1:2" x14ac:dyDescent="0.25">
      <c r="A1615" s="2">
        <v>517798</v>
      </c>
      <c r="B1615" s="2" t="s">
        <v>1254</v>
      </c>
    </row>
    <row r="1616" spans="1:2" x14ac:dyDescent="0.25">
      <c r="A1616" s="2">
        <v>517801</v>
      </c>
      <c r="B1616" s="2" t="s">
        <v>1255</v>
      </c>
    </row>
    <row r="1617" spans="1:2" x14ac:dyDescent="0.25">
      <c r="A1617" s="2">
        <v>517828</v>
      </c>
      <c r="B1617" s="2" t="s">
        <v>1256</v>
      </c>
    </row>
    <row r="1618" spans="1:2" x14ac:dyDescent="0.25">
      <c r="A1618" s="2">
        <v>517887</v>
      </c>
      <c r="B1618" s="2" t="s">
        <v>1257</v>
      </c>
    </row>
    <row r="1619" spans="1:2" x14ac:dyDescent="0.25">
      <c r="A1619" s="2">
        <v>517933</v>
      </c>
      <c r="B1619" s="2" t="s">
        <v>1258</v>
      </c>
    </row>
    <row r="1620" spans="1:2" x14ac:dyDescent="0.25">
      <c r="A1620" s="2">
        <v>517933</v>
      </c>
      <c r="B1620" s="2" t="s">
        <v>1258</v>
      </c>
    </row>
    <row r="1621" spans="1:2" x14ac:dyDescent="0.25">
      <c r="A1621" s="2">
        <v>517941</v>
      </c>
      <c r="B1621" s="2" t="s">
        <v>1259</v>
      </c>
    </row>
    <row r="1622" spans="1:2" x14ac:dyDescent="0.25">
      <c r="A1622" s="2">
        <v>517941</v>
      </c>
      <c r="B1622" s="2" t="s">
        <v>1259</v>
      </c>
    </row>
    <row r="1623" spans="1:2" x14ac:dyDescent="0.25">
      <c r="A1623" s="2">
        <v>517984</v>
      </c>
      <c r="B1623" s="2" t="s">
        <v>1260</v>
      </c>
    </row>
    <row r="1624" spans="1:2" x14ac:dyDescent="0.25">
      <c r="A1624" s="2">
        <v>517992</v>
      </c>
      <c r="B1624" s="2" t="s">
        <v>1261</v>
      </c>
    </row>
    <row r="1625" spans="1:2" x14ac:dyDescent="0.25">
      <c r="A1625" s="2">
        <v>518077</v>
      </c>
      <c r="B1625" s="2" t="s">
        <v>1262</v>
      </c>
    </row>
    <row r="1626" spans="1:2" x14ac:dyDescent="0.25">
      <c r="A1626" s="2">
        <v>518140</v>
      </c>
      <c r="B1626" s="2" t="s">
        <v>1263</v>
      </c>
    </row>
    <row r="1627" spans="1:2" x14ac:dyDescent="0.25">
      <c r="A1627" s="2">
        <v>518158</v>
      </c>
      <c r="B1627" s="2" t="s">
        <v>1264</v>
      </c>
    </row>
    <row r="1628" spans="1:2" x14ac:dyDescent="0.25">
      <c r="A1628" s="2">
        <v>518220</v>
      </c>
      <c r="B1628" s="2" t="s">
        <v>1265</v>
      </c>
    </row>
    <row r="1629" spans="1:2" x14ac:dyDescent="0.25">
      <c r="A1629" s="2">
        <v>518220</v>
      </c>
      <c r="B1629" s="2" t="s">
        <v>1265</v>
      </c>
    </row>
    <row r="1630" spans="1:2" x14ac:dyDescent="0.25">
      <c r="A1630" s="2">
        <v>518239</v>
      </c>
      <c r="B1630" s="2" t="s">
        <v>1266</v>
      </c>
    </row>
    <row r="1631" spans="1:2" x14ac:dyDescent="0.25">
      <c r="A1631" s="2">
        <v>518239</v>
      </c>
      <c r="B1631" s="2" t="s">
        <v>1266</v>
      </c>
    </row>
    <row r="1632" spans="1:2" x14ac:dyDescent="0.25">
      <c r="A1632" s="2">
        <v>518247</v>
      </c>
      <c r="B1632" s="2" t="s">
        <v>1267</v>
      </c>
    </row>
    <row r="1633" spans="1:2" x14ac:dyDescent="0.25">
      <c r="A1633" s="2">
        <v>518310</v>
      </c>
      <c r="B1633" s="2" t="s">
        <v>1268</v>
      </c>
    </row>
    <row r="1634" spans="1:2" x14ac:dyDescent="0.25">
      <c r="A1634" s="2">
        <v>518360</v>
      </c>
      <c r="B1634" s="2" t="s">
        <v>1269</v>
      </c>
    </row>
    <row r="1635" spans="1:2" x14ac:dyDescent="0.25">
      <c r="A1635" s="2">
        <v>518379</v>
      </c>
      <c r="B1635" s="2" t="s">
        <v>1270</v>
      </c>
    </row>
    <row r="1636" spans="1:2" x14ac:dyDescent="0.25">
      <c r="A1636" s="2">
        <v>518387</v>
      </c>
      <c r="B1636" s="2" t="s">
        <v>1271</v>
      </c>
    </row>
    <row r="1637" spans="1:2" x14ac:dyDescent="0.25">
      <c r="A1637" s="2">
        <v>518395</v>
      </c>
      <c r="B1637" s="2" t="s">
        <v>1272</v>
      </c>
    </row>
    <row r="1638" spans="1:2" x14ac:dyDescent="0.25">
      <c r="A1638" s="2">
        <v>518409</v>
      </c>
      <c r="B1638" s="2" t="s">
        <v>1273</v>
      </c>
    </row>
    <row r="1639" spans="1:2" x14ac:dyDescent="0.25">
      <c r="A1639" s="2">
        <v>518417</v>
      </c>
      <c r="B1639" s="2" t="s">
        <v>1274</v>
      </c>
    </row>
    <row r="1640" spans="1:2" x14ac:dyDescent="0.25">
      <c r="A1640" s="2">
        <v>518425</v>
      </c>
      <c r="B1640" s="2" t="s">
        <v>1275</v>
      </c>
    </row>
    <row r="1641" spans="1:2" x14ac:dyDescent="0.25">
      <c r="A1641" s="2">
        <v>518433</v>
      </c>
      <c r="B1641" s="2" t="s">
        <v>1276</v>
      </c>
    </row>
    <row r="1642" spans="1:2" x14ac:dyDescent="0.25">
      <c r="A1642" s="2">
        <v>518441</v>
      </c>
      <c r="B1642" s="2" t="s">
        <v>1277</v>
      </c>
    </row>
    <row r="1643" spans="1:2" x14ac:dyDescent="0.25">
      <c r="A1643" s="2">
        <v>518468</v>
      </c>
      <c r="B1643" s="2" t="s">
        <v>1278</v>
      </c>
    </row>
    <row r="1644" spans="1:2" x14ac:dyDescent="0.25">
      <c r="A1644" s="2">
        <v>518476</v>
      </c>
      <c r="B1644" s="2" t="s">
        <v>1279</v>
      </c>
    </row>
    <row r="1645" spans="1:2" x14ac:dyDescent="0.25">
      <c r="A1645" s="2">
        <v>518484</v>
      </c>
      <c r="B1645" s="2" t="s">
        <v>1280</v>
      </c>
    </row>
    <row r="1646" spans="1:2" x14ac:dyDescent="0.25">
      <c r="A1646" s="2">
        <v>518492</v>
      </c>
      <c r="B1646" s="2" t="s">
        <v>1281</v>
      </c>
    </row>
    <row r="1647" spans="1:2" x14ac:dyDescent="0.25">
      <c r="A1647" s="2">
        <v>518506</v>
      </c>
      <c r="B1647" s="2" t="s">
        <v>1282</v>
      </c>
    </row>
    <row r="1648" spans="1:2" x14ac:dyDescent="0.25">
      <c r="A1648" s="2">
        <v>518603</v>
      </c>
      <c r="B1648" s="2" t="s">
        <v>1283</v>
      </c>
    </row>
    <row r="1649" spans="1:2" x14ac:dyDescent="0.25">
      <c r="A1649" s="2">
        <v>518603</v>
      </c>
      <c r="B1649" s="2" t="s">
        <v>1283</v>
      </c>
    </row>
    <row r="1650" spans="1:2" x14ac:dyDescent="0.25">
      <c r="A1650" s="2">
        <v>518620</v>
      </c>
      <c r="B1650" s="2" t="s">
        <v>1284</v>
      </c>
    </row>
    <row r="1651" spans="1:2" x14ac:dyDescent="0.25">
      <c r="A1651" s="2">
        <v>518620</v>
      </c>
      <c r="B1651" s="2" t="s">
        <v>1284</v>
      </c>
    </row>
    <row r="1652" spans="1:2" x14ac:dyDescent="0.25">
      <c r="A1652" s="2">
        <v>518620</v>
      </c>
      <c r="B1652" s="2" t="s">
        <v>1284</v>
      </c>
    </row>
    <row r="1653" spans="1:2" x14ac:dyDescent="0.25">
      <c r="A1653" s="2">
        <v>518620</v>
      </c>
      <c r="B1653" s="2" t="s">
        <v>1284</v>
      </c>
    </row>
    <row r="1654" spans="1:2" x14ac:dyDescent="0.25">
      <c r="A1654" s="2">
        <v>518620</v>
      </c>
      <c r="B1654" s="2" t="s">
        <v>1284</v>
      </c>
    </row>
    <row r="1655" spans="1:2" x14ac:dyDescent="0.25">
      <c r="A1655" s="2">
        <v>518620</v>
      </c>
      <c r="B1655" s="2" t="s">
        <v>1284</v>
      </c>
    </row>
    <row r="1656" spans="1:2" x14ac:dyDescent="0.25">
      <c r="A1656" s="2">
        <v>518620</v>
      </c>
      <c r="B1656" s="2" t="s">
        <v>1284</v>
      </c>
    </row>
    <row r="1657" spans="1:2" x14ac:dyDescent="0.25">
      <c r="A1657" s="2">
        <v>518620</v>
      </c>
      <c r="B1657" s="2" t="s">
        <v>1284</v>
      </c>
    </row>
    <row r="1658" spans="1:2" x14ac:dyDescent="0.25">
      <c r="A1658" s="2">
        <v>518670</v>
      </c>
      <c r="B1658" s="2" t="s">
        <v>1285</v>
      </c>
    </row>
    <row r="1659" spans="1:2" x14ac:dyDescent="0.25">
      <c r="A1659" s="2">
        <v>519006</v>
      </c>
      <c r="B1659" s="2" t="s">
        <v>1286</v>
      </c>
    </row>
    <row r="1660" spans="1:2" x14ac:dyDescent="0.25">
      <c r="A1660" s="2">
        <v>519014</v>
      </c>
      <c r="B1660" s="2" t="s">
        <v>1287</v>
      </c>
    </row>
    <row r="1661" spans="1:2" x14ac:dyDescent="0.25">
      <c r="A1661" s="2">
        <v>519090</v>
      </c>
      <c r="B1661" s="2" t="s">
        <v>1288</v>
      </c>
    </row>
    <row r="1662" spans="1:2" x14ac:dyDescent="0.25">
      <c r="A1662" s="2">
        <v>519103</v>
      </c>
      <c r="B1662" s="2" t="s">
        <v>1289</v>
      </c>
    </row>
    <row r="1663" spans="1:2" x14ac:dyDescent="0.25">
      <c r="A1663" s="2">
        <v>519111</v>
      </c>
      <c r="B1663" s="2" t="s">
        <v>1290</v>
      </c>
    </row>
    <row r="1664" spans="1:2" x14ac:dyDescent="0.25">
      <c r="A1664" s="2">
        <v>519162</v>
      </c>
      <c r="B1664" s="2" t="s">
        <v>1291</v>
      </c>
    </row>
    <row r="1665" spans="1:2" x14ac:dyDescent="0.25">
      <c r="A1665" s="2">
        <v>519162</v>
      </c>
      <c r="B1665" s="2" t="s">
        <v>1291</v>
      </c>
    </row>
    <row r="1666" spans="1:2" x14ac:dyDescent="0.25">
      <c r="A1666" s="2">
        <v>519260</v>
      </c>
      <c r="B1666" s="2" t="s">
        <v>1292</v>
      </c>
    </row>
    <row r="1667" spans="1:2" x14ac:dyDescent="0.25">
      <c r="A1667" s="2">
        <v>519260</v>
      </c>
      <c r="B1667" s="2" t="s">
        <v>1292</v>
      </c>
    </row>
    <row r="1668" spans="1:2" x14ac:dyDescent="0.25">
      <c r="A1668" s="2">
        <v>519260</v>
      </c>
      <c r="B1668" s="2" t="s">
        <v>1292</v>
      </c>
    </row>
    <row r="1669" spans="1:2" x14ac:dyDescent="0.25">
      <c r="A1669" s="2">
        <v>519260</v>
      </c>
      <c r="B1669" s="2" t="s">
        <v>1292</v>
      </c>
    </row>
    <row r="1670" spans="1:2" x14ac:dyDescent="0.25">
      <c r="A1670" s="2">
        <v>519260</v>
      </c>
      <c r="B1670" s="2" t="s">
        <v>1292</v>
      </c>
    </row>
    <row r="1671" spans="1:2" x14ac:dyDescent="0.25">
      <c r="A1671" s="2">
        <v>519332</v>
      </c>
      <c r="B1671" s="2" t="s">
        <v>1293</v>
      </c>
    </row>
    <row r="1672" spans="1:2" x14ac:dyDescent="0.25">
      <c r="A1672" s="2">
        <v>519375</v>
      </c>
      <c r="B1672" s="2" t="s">
        <v>1294</v>
      </c>
    </row>
    <row r="1673" spans="1:2" x14ac:dyDescent="0.25">
      <c r="A1673" s="2">
        <v>519375</v>
      </c>
      <c r="B1673" s="2" t="s">
        <v>1294</v>
      </c>
    </row>
    <row r="1674" spans="1:2" x14ac:dyDescent="0.25">
      <c r="A1674" s="2">
        <v>519375</v>
      </c>
      <c r="B1674" s="2" t="s">
        <v>1294</v>
      </c>
    </row>
    <row r="1675" spans="1:2" x14ac:dyDescent="0.25">
      <c r="A1675" s="2">
        <v>519375</v>
      </c>
      <c r="B1675" s="2" t="s">
        <v>1294</v>
      </c>
    </row>
    <row r="1676" spans="1:2" x14ac:dyDescent="0.25">
      <c r="A1676" s="2">
        <v>519375</v>
      </c>
      <c r="B1676" s="2" t="s">
        <v>1294</v>
      </c>
    </row>
    <row r="1677" spans="1:2" x14ac:dyDescent="0.25">
      <c r="A1677" s="2">
        <v>519448</v>
      </c>
      <c r="B1677" s="2" t="s">
        <v>1295</v>
      </c>
    </row>
    <row r="1678" spans="1:2" x14ac:dyDescent="0.25">
      <c r="A1678" s="2">
        <v>519472</v>
      </c>
      <c r="B1678" s="2" t="s">
        <v>1296</v>
      </c>
    </row>
    <row r="1679" spans="1:2" x14ac:dyDescent="0.25">
      <c r="A1679" s="2">
        <v>519480</v>
      </c>
      <c r="B1679" s="2" t="s">
        <v>1297</v>
      </c>
    </row>
    <row r="1680" spans="1:2" x14ac:dyDescent="0.25">
      <c r="A1680" s="2">
        <v>519499</v>
      </c>
      <c r="B1680" s="2" t="s">
        <v>1298</v>
      </c>
    </row>
    <row r="1681" spans="1:2" x14ac:dyDescent="0.25">
      <c r="A1681" s="2">
        <v>519596</v>
      </c>
      <c r="B1681" s="2" t="s">
        <v>1299</v>
      </c>
    </row>
    <row r="1682" spans="1:2" x14ac:dyDescent="0.25">
      <c r="A1682" s="2">
        <v>519634</v>
      </c>
      <c r="B1682" s="2" t="s">
        <v>1300</v>
      </c>
    </row>
    <row r="1683" spans="1:2" x14ac:dyDescent="0.25">
      <c r="A1683" s="2">
        <v>519642</v>
      </c>
      <c r="B1683" s="2" t="s">
        <v>1301</v>
      </c>
    </row>
    <row r="1684" spans="1:2" x14ac:dyDescent="0.25">
      <c r="A1684" s="2">
        <v>519715</v>
      </c>
      <c r="B1684" s="2" t="s">
        <v>1302</v>
      </c>
    </row>
    <row r="1685" spans="1:2" x14ac:dyDescent="0.25">
      <c r="A1685" s="2">
        <v>519715</v>
      </c>
      <c r="B1685" s="2" t="s">
        <v>1302</v>
      </c>
    </row>
    <row r="1686" spans="1:2" x14ac:dyDescent="0.25">
      <c r="A1686" s="2">
        <v>519715</v>
      </c>
      <c r="B1686" s="2" t="s">
        <v>1302</v>
      </c>
    </row>
    <row r="1687" spans="1:2" x14ac:dyDescent="0.25">
      <c r="A1687" s="2">
        <v>519812</v>
      </c>
      <c r="B1687" s="2" t="s">
        <v>1303</v>
      </c>
    </row>
    <row r="1688" spans="1:2" x14ac:dyDescent="0.25">
      <c r="A1688" s="2">
        <v>519812</v>
      </c>
      <c r="B1688" s="2" t="s">
        <v>1303</v>
      </c>
    </row>
    <row r="1689" spans="1:2" x14ac:dyDescent="0.25">
      <c r="A1689" s="2">
        <v>519855</v>
      </c>
      <c r="B1689" s="2" t="s">
        <v>1304</v>
      </c>
    </row>
    <row r="1690" spans="1:2" x14ac:dyDescent="0.25">
      <c r="A1690" s="2">
        <v>519863</v>
      </c>
      <c r="B1690" s="2" t="s">
        <v>1305</v>
      </c>
    </row>
    <row r="1691" spans="1:2" x14ac:dyDescent="0.25">
      <c r="A1691" s="2">
        <v>519871</v>
      </c>
      <c r="B1691" s="2" t="s">
        <v>1306</v>
      </c>
    </row>
    <row r="1692" spans="1:2" x14ac:dyDescent="0.25">
      <c r="A1692" s="2">
        <v>520047</v>
      </c>
      <c r="B1692" s="2" t="s">
        <v>1307</v>
      </c>
    </row>
    <row r="1693" spans="1:2" x14ac:dyDescent="0.25">
      <c r="A1693" s="2">
        <v>520071</v>
      </c>
      <c r="B1693" s="2" t="s">
        <v>1308</v>
      </c>
    </row>
    <row r="1694" spans="1:2" x14ac:dyDescent="0.25">
      <c r="A1694" s="2">
        <v>520144</v>
      </c>
      <c r="B1694" s="2" t="s">
        <v>1309</v>
      </c>
    </row>
    <row r="1695" spans="1:2" x14ac:dyDescent="0.25">
      <c r="A1695" s="2">
        <v>520179</v>
      </c>
      <c r="B1695" s="2" t="s">
        <v>1310</v>
      </c>
    </row>
    <row r="1696" spans="1:2" x14ac:dyDescent="0.25">
      <c r="A1696" s="2">
        <v>520292</v>
      </c>
      <c r="B1696" s="2" t="s">
        <v>1311</v>
      </c>
    </row>
    <row r="1697" spans="1:2" x14ac:dyDescent="0.25">
      <c r="A1697" s="2">
        <v>521930</v>
      </c>
      <c r="B1697" s="2" t="s">
        <v>1312</v>
      </c>
    </row>
    <row r="1698" spans="1:2" x14ac:dyDescent="0.25">
      <c r="A1698" s="2">
        <v>521981</v>
      </c>
      <c r="B1698" s="2" t="s">
        <v>1313</v>
      </c>
    </row>
    <row r="1699" spans="1:2" x14ac:dyDescent="0.25">
      <c r="A1699" s="2">
        <v>521990</v>
      </c>
      <c r="B1699" s="2" t="s">
        <v>1314</v>
      </c>
    </row>
    <row r="1700" spans="1:2" x14ac:dyDescent="0.25">
      <c r="A1700" s="2">
        <v>522007</v>
      </c>
      <c r="B1700" s="2" t="s">
        <v>1315</v>
      </c>
    </row>
    <row r="1701" spans="1:2" x14ac:dyDescent="0.25">
      <c r="A1701" s="2">
        <v>522015</v>
      </c>
      <c r="B1701" s="2" t="s">
        <v>1316</v>
      </c>
    </row>
    <row r="1702" spans="1:2" x14ac:dyDescent="0.25">
      <c r="A1702" s="2">
        <v>522015</v>
      </c>
      <c r="B1702" s="2" t="s">
        <v>1316</v>
      </c>
    </row>
    <row r="1703" spans="1:2" x14ac:dyDescent="0.25">
      <c r="A1703" s="2">
        <v>522023</v>
      </c>
      <c r="B1703" s="2" t="s">
        <v>1317</v>
      </c>
    </row>
    <row r="1704" spans="1:2" x14ac:dyDescent="0.25">
      <c r="A1704" s="2">
        <v>522031</v>
      </c>
      <c r="B1704" s="2" t="s">
        <v>1318</v>
      </c>
    </row>
    <row r="1705" spans="1:2" x14ac:dyDescent="0.25">
      <c r="A1705" s="2">
        <v>522040</v>
      </c>
      <c r="B1705" s="2" t="s">
        <v>1319</v>
      </c>
    </row>
    <row r="1706" spans="1:2" x14ac:dyDescent="0.25">
      <c r="A1706" s="2">
        <v>522058</v>
      </c>
      <c r="B1706" s="2" t="s">
        <v>1320</v>
      </c>
    </row>
    <row r="1707" spans="1:2" x14ac:dyDescent="0.25">
      <c r="A1707" s="2">
        <v>522066</v>
      </c>
      <c r="B1707" s="2" t="s">
        <v>1321</v>
      </c>
    </row>
    <row r="1708" spans="1:2" x14ac:dyDescent="0.25">
      <c r="A1708" s="2">
        <v>522074</v>
      </c>
      <c r="B1708" s="2" t="s">
        <v>1322</v>
      </c>
    </row>
    <row r="1709" spans="1:2" x14ac:dyDescent="0.25">
      <c r="A1709" s="2">
        <v>522074</v>
      </c>
      <c r="B1709" s="2" t="s">
        <v>1322</v>
      </c>
    </row>
    <row r="1710" spans="1:2" x14ac:dyDescent="0.25">
      <c r="A1710" s="2">
        <v>522082</v>
      </c>
      <c r="B1710" s="2" t="s">
        <v>1323</v>
      </c>
    </row>
    <row r="1711" spans="1:2" x14ac:dyDescent="0.25">
      <c r="A1711" s="2">
        <v>522090</v>
      </c>
      <c r="B1711" s="2" t="s">
        <v>1324</v>
      </c>
    </row>
    <row r="1712" spans="1:2" x14ac:dyDescent="0.25">
      <c r="A1712" s="2">
        <v>522120</v>
      </c>
      <c r="B1712" s="2" t="s">
        <v>1325</v>
      </c>
    </row>
    <row r="1713" spans="1:2" x14ac:dyDescent="0.25">
      <c r="A1713" s="2">
        <v>522139</v>
      </c>
      <c r="B1713" s="2" t="s">
        <v>1326</v>
      </c>
    </row>
    <row r="1714" spans="1:2" x14ac:dyDescent="0.25">
      <c r="A1714" s="2">
        <v>522155</v>
      </c>
      <c r="B1714" s="2" t="s">
        <v>1327</v>
      </c>
    </row>
    <row r="1715" spans="1:2" x14ac:dyDescent="0.25">
      <c r="A1715" s="2">
        <v>522163</v>
      </c>
      <c r="B1715" s="2" t="s">
        <v>1328</v>
      </c>
    </row>
    <row r="1716" spans="1:2" x14ac:dyDescent="0.25">
      <c r="A1716" s="2">
        <v>522171</v>
      </c>
      <c r="B1716" s="2" t="s">
        <v>1329</v>
      </c>
    </row>
    <row r="1717" spans="1:2" x14ac:dyDescent="0.25">
      <c r="A1717" s="2">
        <v>522180</v>
      </c>
      <c r="B1717" s="2" t="s">
        <v>1330</v>
      </c>
    </row>
    <row r="1718" spans="1:2" x14ac:dyDescent="0.25">
      <c r="A1718" s="2">
        <v>522643</v>
      </c>
      <c r="B1718" s="2" t="s">
        <v>1331</v>
      </c>
    </row>
    <row r="1719" spans="1:2" x14ac:dyDescent="0.25">
      <c r="A1719" s="2">
        <v>522651</v>
      </c>
      <c r="B1719" s="2" t="s">
        <v>1332</v>
      </c>
    </row>
    <row r="1720" spans="1:2" x14ac:dyDescent="0.25">
      <c r="A1720" s="2">
        <v>522678</v>
      </c>
      <c r="B1720" s="2" t="s">
        <v>1333</v>
      </c>
    </row>
    <row r="1721" spans="1:2" x14ac:dyDescent="0.25">
      <c r="A1721" s="2">
        <v>522724</v>
      </c>
      <c r="B1721" s="2" t="s">
        <v>1334</v>
      </c>
    </row>
    <row r="1722" spans="1:2" x14ac:dyDescent="0.25">
      <c r="A1722" s="2">
        <v>522740</v>
      </c>
      <c r="B1722" s="2" t="s">
        <v>1335</v>
      </c>
    </row>
    <row r="1723" spans="1:2" x14ac:dyDescent="0.25">
      <c r="A1723" s="2">
        <v>522759</v>
      </c>
      <c r="B1723" s="2" t="s">
        <v>1336</v>
      </c>
    </row>
    <row r="1724" spans="1:2" x14ac:dyDescent="0.25">
      <c r="A1724" s="2">
        <v>522767</v>
      </c>
      <c r="B1724" s="2" t="s">
        <v>1337</v>
      </c>
    </row>
    <row r="1725" spans="1:2" x14ac:dyDescent="0.25">
      <c r="A1725" s="2">
        <v>522775</v>
      </c>
      <c r="B1725" s="2" t="s">
        <v>1338</v>
      </c>
    </row>
    <row r="1726" spans="1:2" x14ac:dyDescent="0.25">
      <c r="A1726" s="2">
        <v>522821</v>
      </c>
      <c r="B1726" s="2" t="s">
        <v>1339</v>
      </c>
    </row>
    <row r="1727" spans="1:2" x14ac:dyDescent="0.25">
      <c r="A1727" s="2">
        <v>522821</v>
      </c>
      <c r="B1727" s="2" t="s">
        <v>1339</v>
      </c>
    </row>
    <row r="1728" spans="1:2" x14ac:dyDescent="0.25">
      <c r="A1728" s="2">
        <v>522848</v>
      </c>
      <c r="B1728" s="2" t="s">
        <v>1340</v>
      </c>
    </row>
    <row r="1729" spans="1:2" x14ac:dyDescent="0.25">
      <c r="A1729" s="2">
        <v>522856</v>
      </c>
      <c r="B1729" s="2" t="s">
        <v>1341</v>
      </c>
    </row>
    <row r="1730" spans="1:2" x14ac:dyDescent="0.25">
      <c r="A1730" s="2">
        <v>522910</v>
      </c>
      <c r="B1730" s="2" t="s">
        <v>1342</v>
      </c>
    </row>
    <row r="1731" spans="1:2" x14ac:dyDescent="0.25">
      <c r="A1731" s="2">
        <v>522953</v>
      </c>
      <c r="B1731" s="2" t="s">
        <v>1343</v>
      </c>
    </row>
    <row r="1732" spans="1:2" x14ac:dyDescent="0.25">
      <c r="A1732" s="2">
        <v>523089</v>
      </c>
      <c r="B1732" s="2" t="s">
        <v>1344</v>
      </c>
    </row>
    <row r="1733" spans="1:2" x14ac:dyDescent="0.25">
      <c r="A1733" s="2">
        <v>523178</v>
      </c>
      <c r="B1733" s="2" t="s">
        <v>1345</v>
      </c>
    </row>
    <row r="1734" spans="1:2" x14ac:dyDescent="0.25">
      <c r="A1734" s="2">
        <v>523208</v>
      </c>
      <c r="B1734" s="2" t="s">
        <v>1346</v>
      </c>
    </row>
    <row r="1735" spans="1:2" x14ac:dyDescent="0.25">
      <c r="A1735" s="2">
        <v>523305</v>
      </c>
      <c r="B1735" s="2" t="s">
        <v>1347</v>
      </c>
    </row>
    <row r="1736" spans="1:2" x14ac:dyDescent="0.25">
      <c r="A1736" s="2">
        <v>523364</v>
      </c>
      <c r="B1736" s="2" t="s">
        <v>1348</v>
      </c>
    </row>
    <row r="1737" spans="1:2" x14ac:dyDescent="0.25">
      <c r="A1737" s="2">
        <v>523402</v>
      </c>
      <c r="B1737" s="2" t="s">
        <v>1349</v>
      </c>
    </row>
    <row r="1738" spans="1:2" x14ac:dyDescent="0.25">
      <c r="A1738" s="2">
        <v>523429</v>
      </c>
      <c r="B1738" s="2" t="s">
        <v>1350</v>
      </c>
    </row>
    <row r="1739" spans="1:2" x14ac:dyDescent="0.25">
      <c r="A1739" s="2">
        <v>523445</v>
      </c>
      <c r="B1739" s="2" t="s">
        <v>1351</v>
      </c>
    </row>
    <row r="1740" spans="1:2" x14ac:dyDescent="0.25">
      <c r="A1740" s="2">
        <v>523518</v>
      </c>
      <c r="B1740" s="2" t="s">
        <v>1352</v>
      </c>
    </row>
    <row r="1741" spans="1:2" x14ac:dyDescent="0.25">
      <c r="A1741" s="2">
        <v>523526</v>
      </c>
      <c r="B1741" s="2" t="s">
        <v>1353</v>
      </c>
    </row>
    <row r="1742" spans="1:2" x14ac:dyDescent="0.25">
      <c r="A1742" s="2">
        <v>523836</v>
      </c>
      <c r="B1742" s="2" t="s">
        <v>1354</v>
      </c>
    </row>
    <row r="1743" spans="1:2" x14ac:dyDescent="0.25">
      <c r="A1743" s="2">
        <v>523836</v>
      </c>
      <c r="B1743" s="2" t="s">
        <v>1354</v>
      </c>
    </row>
    <row r="1744" spans="1:2" x14ac:dyDescent="0.25">
      <c r="A1744" s="2">
        <v>523836</v>
      </c>
      <c r="B1744" s="2" t="s">
        <v>1354</v>
      </c>
    </row>
    <row r="1745" spans="1:2" x14ac:dyDescent="0.25">
      <c r="A1745" s="2">
        <v>523895</v>
      </c>
      <c r="B1745" s="2" t="s">
        <v>1355</v>
      </c>
    </row>
    <row r="1746" spans="1:2" x14ac:dyDescent="0.25">
      <c r="A1746" s="2">
        <v>523917</v>
      </c>
      <c r="B1746" s="2" t="s">
        <v>1356</v>
      </c>
    </row>
    <row r="1747" spans="1:2" x14ac:dyDescent="0.25">
      <c r="A1747" s="2">
        <v>523925</v>
      </c>
      <c r="B1747" s="2" t="s">
        <v>1357</v>
      </c>
    </row>
    <row r="1748" spans="1:2" x14ac:dyDescent="0.25">
      <c r="A1748" s="2">
        <v>523933</v>
      </c>
      <c r="B1748" s="2" t="s">
        <v>1358</v>
      </c>
    </row>
    <row r="1749" spans="1:2" x14ac:dyDescent="0.25">
      <c r="A1749" s="2">
        <v>523941</v>
      </c>
      <c r="B1749" s="2" t="s">
        <v>1359</v>
      </c>
    </row>
    <row r="1750" spans="1:2" x14ac:dyDescent="0.25">
      <c r="A1750" s="2">
        <v>523950</v>
      </c>
      <c r="B1750" s="2" t="s">
        <v>1360</v>
      </c>
    </row>
    <row r="1751" spans="1:2" x14ac:dyDescent="0.25">
      <c r="A1751" s="2">
        <v>523968</v>
      </c>
      <c r="B1751" s="2" t="s">
        <v>1361</v>
      </c>
    </row>
    <row r="1752" spans="1:2" x14ac:dyDescent="0.25">
      <c r="A1752" s="2">
        <v>523984</v>
      </c>
      <c r="B1752" s="2" t="s">
        <v>1362</v>
      </c>
    </row>
    <row r="1753" spans="1:2" x14ac:dyDescent="0.25">
      <c r="A1753" s="2">
        <v>524026</v>
      </c>
      <c r="B1753" s="2" t="s">
        <v>1363</v>
      </c>
    </row>
    <row r="1754" spans="1:2" x14ac:dyDescent="0.25">
      <c r="A1754" s="2">
        <v>524034</v>
      </c>
      <c r="B1754" s="2" t="s">
        <v>1364</v>
      </c>
    </row>
    <row r="1755" spans="1:2" x14ac:dyDescent="0.25">
      <c r="A1755" s="2">
        <v>524123</v>
      </c>
      <c r="B1755" s="2" t="s">
        <v>1365</v>
      </c>
    </row>
    <row r="1756" spans="1:2" x14ac:dyDescent="0.25">
      <c r="A1756" s="2">
        <v>524204</v>
      </c>
      <c r="B1756" s="2" t="s">
        <v>1366</v>
      </c>
    </row>
    <row r="1757" spans="1:2" x14ac:dyDescent="0.25">
      <c r="A1757" s="2">
        <v>524328</v>
      </c>
      <c r="B1757" s="2" t="s">
        <v>1367</v>
      </c>
    </row>
    <row r="1758" spans="1:2" x14ac:dyDescent="0.25">
      <c r="A1758" s="2">
        <v>524360</v>
      </c>
      <c r="B1758" s="2" t="s">
        <v>1368</v>
      </c>
    </row>
    <row r="1759" spans="1:2" x14ac:dyDescent="0.25">
      <c r="A1759" s="2">
        <v>524441</v>
      </c>
      <c r="B1759" s="2" t="s">
        <v>1369</v>
      </c>
    </row>
    <row r="1760" spans="1:2" x14ac:dyDescent="0.25">
      <c r="A1760" s="2">
        <v>524530</v>
      </c>
      <c r="B1760" s="2" t="s">
        <v>1370</v>
      </c>
    </row>
    <row r="1761" spans="1:2" x14ac:dyDescent="0.25">
      <c r="A1761" s="2">
        <v>524549</v>
      </c>
      <c r="B1761" s="2" t="s">
        <v>1371</v>
      </c>
    </row>
    <row r="1762" spans="1:2" x14ac:dyDescent="0.25">
      <c r="A1762" s="2">
        <v>524557</v>
      </c>
      <c r="B1762" s="2" t="s">
        <v>1372</v>
      </c>
    </row>
    <row r="1763" spans="1:2" x14ac:dyDescent="0.25">
      <c r="A1763" s="2">
        <v>524573</v>
      </c>
      <c r="B1763" s="2" t="s">
        <v>1373</v>
      </c>
    </row>
    <row r="1764" spans="1:2" x14ac:dyDescent="0.25">
      <c r="A1764" s="2">
        <v>524581</v>
      </c>
      <c r="B1764" s="2" t="s">
        <v>1374</v>
      </c>
    </row>
    <row r="1765" spans="1:2" x14ac:dyDescent="0.25">
      <c r="A1765" s="2">
        <v>524590</v>
      </c>
      <c r="B1765" s="2" t="s">
        <v>1375</v>
      </c>
    </row>
    <row r="1766" spans="1:2" x14ac:dyDescent="0.25">
      <c r="A1766" s="2">
        <v>524662</v>
      </c>
      <c r="B1766" s="2" t="s">
        <v>1376</v>
      </c>
    </row>
    <row r="1767" spans="1:2" x14ac:dyDescent="0.25">
      <c r="A1767" s="2">
        <v>524670</v>
      </c>
      <c r="B1767" s="2" t="s">
        <v>1377</v>
      </c>
    </row>
    <row r="1768" spans="1:2" x14ac:dyDescent="0.25">
      <c r="A1768" s="2">
        <v>524689</v>
      </c>
      <c r="B1768" s="2" t="s">
        <v>1378</v>
      </c>
    </row>
    <row r="1769" spans="1:2" x14ac:dyDescent="0.25">
      <c r="A1769" s="2">
        <v>524697</v>
      </c>
      <c r="B1769" s="2" t="s">
        <v>1379</v>
      </c>
    </row>
    <row r="1770" spans="1:2" x14ac:dyDescent="0.25">
      <c r="A1770" s="2">
        <v>524700</v>
      </c>
      <c r="B1770" s="2" t="s">
        <v>1380</v>
      </c>
    </row>
    <row r="1771" spans="1:2" x14ac:dyDescent="0.25">
      <c r="A1771" s="2">
        <v>524719</v>
      </c>
      <c r="B1771" s="2" t="s">
        <v>1381</v>
      </c>
    </row>
    <row r="1772" spans="1:2" x14ac:dyDescent="0.25">
      <c r="A1772" s="2">
        <v>524743</v>
      </c>
      <c r="B1772" s="2" t="s">
        <v>1382</v>
      </c>
    </row>
    <row r="1773" spans="1:2" x14ac:dyDescent="0.25">
      <c r="A1773" s="2">
        <v>524743</v>
      </c>
      <c r="B1773" s="2" t="s">
        <v>1382</v>
      </c>
    </row>
    <row r="1774" spans="1:2" x14ac:dyDescent="0.25">
      <c r="A1774" s="2">
        <v>524808</v>
      </c>
      <c r="B1774" s="2" t="s">
        <v>1383</v>
      </c>
    </row>
    <row r="1775" spans="1:2" x14ac:dyDescent="0.25">
      <c r="A1775" s="2">
        <v>524816</v>
      </c>
      <c r="B1775" s="2" t="s">
        <v>1384</v>
      </c>
    </row>
    <row r="1776" spans="1:2" x14ac:dyDescent="0.25">
      <c r="A1776" s="2">
        <v>524824</v>
      </c>
      <c r="B1776" s="2" t="s">
        <v>1385</v>
      </c>
    </row>
    <row r="1777" spans="1:2" x14ac:dyDescent="0.25">
      <c r="A1777" s="2">
        <v>524867</v>
      </c>
      <c r="B1777" s="2" t="s">
        <v>1386</v>
      </c>
    </row>
    <row r="1778" spans="1:2" x14ac:dyDescent="0.25">
      <c r="A1778" s="2">
        <v>524867</v>
      </c>
      <c r="B1778" s="2" t="s">
        <v>1386</v>
      </c>
    </row>
    <row r="1779" spans="1:2" x14ac:dyDescent="0.25">
      <c r="A1779" s="2">
        <v>524867</v>
      </c>
      <c r="B1779" s="2" t="s">
        <v>1386</v>
      </c>
    </row>
    <row r="1780" spans="1:2" x14ac:dyDescent="0.25">
      <c r="A1780" s="2">
        <v>524867</v>
      </c>
      <c r="B1780" s="2" t="s">
        <v>1386</v>
      </c>
    </row>
    <row r="1781" spans="1:2" x14ac:dyDescent="0.25">
      <c r="A1781" s="2">
        <v>524867</v>
      </c>
      <c r="B1781" s="2" t="s">
        <v>1386</v>
      </c>
    </row>
    <row r="1782" spans="1:2" x14ac:dyDescent="0.25">
      <c r="A1782" s="2">
        <v>524867</v>
      </c>
      <c r="B1782" s="2" t="s">
        <v>1386</v>
      </c>
    </row>
    <row r="1783" spans="1:2" x14ac:dyDescent="0.25">
      <c r="A1783" s="2">
        <v>524867</v>
      </c>
      <c r="B1783" s="2" t="s">
        <v>1386</v>
      </c>
    </row>
    <row r="1784" spans="1:2" x14ac:dyDescent="0.25">
      <c r="A1784" s="2">
        <v>524875</v>
      </c>
      <c r="B1784" s="2" t="s">
        <v>1387</v>
      </c>
    </row>
    <row r="1785" spans="1:2" x14ac:dyDescent="0.25">
      <c r="A1785" s="2">
        <v>524875</v>
      </c>
      <c r="B1785" s="2" t="s">
        <v>1387</v>
      </c>
    </row>
    <row r="1786" spans="1:2" x14ac:dyDescent="0.25">
      <c r="A1786" s="2">
        <v>524875</v>
      </c>
      <c r="B1786" s="2" t="s">
        <v>1387</v>
      </c>
    </row>
    <row r="1787" spans="1:2" x14ac:dyDescent="0.25">
      <c r="A1787" s="2">
        <v>524875</v>
      </c>
      <c r="B1787" s="2" t="s">
        <v>1387</v>
      </c>
    </row>
    <row r="1788" spans="1:2" x14ac:dyDescent="0.25">
      <c r="A1788" s="2">
        <v>524875</v>
      </c>
      <c r="B1788" s="2" t="s">
        <v>1387</v>
      </c>
    </row>
    <row r="1789" spans="1:2" x14ac:dyDescent="0.25">
      <c r="A1789" s="2">
        <v>524875</v>
      </c>
      <c r="B1789" s="2" t="s">
        <v>1387</v>
      </c>
    </row>
    <row r="1790" spans="1:2" x14ac:dyDescent="0.25">
      <c r="A1790" s="2">
        <v>524875</v>
      </c>
      <c r="B1790" s="2" t="s">
        <v>1387</v>
      </c>
    </row>
    <row r="1791" spans="1:2" x14ac:dyDescent="0.25">
      <c r="A1791" s="2">
        <v>524999</v>
      </c>
      <c r="B1791" s="2" t="s">
        <v>1388</v>
      </c>
    </row>
    <row r="1792" spans="1:2" x14ac:dyDescent="0.25">
      <c r="A1792" s="2">
        <v>524999</v>
      </c>
      <c r="B1792" s="2" t="s">
        <v>1388</v>
      </c>
    </row>
    <row r="1793" spans="1:2" x14ac:dyDescent="0.25">
      <c r="A1793" s="2">
        <v>525006</v>
      </c>
      <c r="B1793" s="2" t="s">
        <v>1389</v>
      </c>
    </row>
    <row r="1794" spans="1:2" x14ac:dyDescent="0.25">
      <c r="A1794" s="2">
        <v>525006</v>
      </c>
      <c r="B1794" s="2" t="s">
        <v>1389</v>
      </c>
    </row>
    <row r="1795" spans="1:2" x14ac:dyDescent="0.25">
      <c r="A1795" s="2">
        <v>525073</v>
      </c>
      <c r="B1795" s="2" t="s">
        <v>1390</v>
      </c>
    </row>
    <row r="1796" spans="1:2" x14ac:dyDescent="0.25">
      <c r="A1796" s="2">
        <v>525090</v>
      </c>
      <c r="B1796" s="2" t="s">
        <v>1391</v>
      </c>
    </row>
    <row r="1797" spans="1:2" x14ac:dyDescent="0.25">
      <c r="A1797" s="2">
        <v>525090</v>
      </c>
      <c r="B1797" s="2" t="s">
        <v>1391</v>
      </c>
    </row>
    <row r="1798" spans="1:2" x14ac:dyDescent="0.25">
      <c r="A1798" s="2">
        <v>525197</v>
      </c>
      <c r="B1798" s="2" t="s">
        <v>1392</v>
      </c>
    </row>
    <row r="1799" spans="1:2" x14ac:dyDescent="0.25">
      <c r="A1799" s="2">
        <v>525197</v>
      </c>
      <c r="B1799" s="2" t="s">
        <v>1392</v>
      </c>
    </row>
    <row r="1800" spans="1:2" x14ac:dyDescent="0.25">
      <c r="A1800" s="2">
        <v>525235</v>
      </c>
      <c r="B1800" s="2" t="s">
        <v>1393</v>
      </c>
    </row>
    <row r="1801" spans="1:2" x14ac:dyDescent="0.25">
      <c r="A1801" s="2">
        <v>525286</v>
      </c>
      <c r="B1801" s="2" t="s">
        <v>1394</v>
      </c>
    </row>
    <row r="1802" spans="1:2" x14ac:dyDescent="0.25">
      <c r="A1802" s="2">
        <v>525502</v>
      </c>
      <c r="B1802" s="2" t="s">
        <v>1395</v>
      </c>
    </row>
    <row r="1803" spans="1:2" x14ac:dyDescent="0.25">
      <c r="A1803" s="2">
        <v>525642</v>
      </c>
      <c r="B1803" s="2" t="s">
        <v>1396</v>
      </c>
    </row>
    <row r="1804" spans="1:2" x14ac:dyDescent="0.25">
      <c r="A1804" s="2">
        <v>525650</v>
      </c>
      <c r="B1804" s="2" t="s">
        <v>1397</v>
      </c>
    </row>
    <row r="1805" spans="1:2" x14ac:dyDescent="0.25">
      <c r="A1805" s="2">
        <v>525731</v>
      </c>
      <c r="B1805" s="2" t="s">
        <v>1398</v>
      </c>
    </row>
    <row r="1806" spans="1:2" x14ac:dyDescent="0.25">
      <c r="A1806" s="2">
        <v>525758</v>
      </c>
      <c r="B1806" s="2" t="s">
        <v>1399</v>
      </c>
    </row>
    <row r="1807" spans="1:2" x14ac:dyDescent="0.25">
      <c r="A1807" s="2">
        <v>525812</v>
      </c>
      <c r="B1807" s="2" t="s">
        <v>1400</v>
      </c>
    </row>
    <row r="1808" spans="1:2" x14ac:dyDescent="0.25">
      <c r="A1808" s="2">
        <v>525812</v>
      </c>
      <c r="B1808" s="2" t="s">
        <v>1400</v>
      </c>
    </row>
    <row r="1809" spans="1:2" x14ac:dyDescent="0.25">
      <c r="A1809" s="2">
        <v>525898</v>
      </c>
      <c r="B1809" s="2" t="s">
        <v>1401</v>
      </c>
    </row>
    <row r="1810" spans="1:2" x14ac:dyDescent="0.25">
      <c r="A1810" s="2">
        <v>525898</v>
      </c>
      <c r="B1810" s="2" t="s">
        <v>1401</v>
      </c>
    </row>
    <row r="1811" spans="1:2" x14ac:dyDescent="0.25">
      <c r="A1811" s="2">
        <v>525898</v>
      </c>
      <c r="B1811" s="2" t="s">
        <v>1401</v>
      </c>
    </row>
    <row r="1812" spans="1:2" x14ac:dyDescent="0.25">
      <c r="A1812" s="2">
        <v>525898</v>
      </c>
      <c r="B1812" s="2" t="s">
        <v>1401</v>
      </c>
    </row>
    <row r="1813" spans="1:2" x14ac:dyDescent="0.25">
      <c r="A1813" s="2">
        <v>525898</v>
      </c>
      <c r="B1813" s="2" t="s">
        <v>1401</v>
      </c>
    </row>
    <row r="1814" spans="1:2" x14ac:dyDescent="0.25">
      <c r="A1814" s="2">
        <v>525898</v>
      </c>
      <c r="B1814" s="2" t="s">
        <v>1401</v>
      </c>
    </row>
    <row r="1815" spans="1:2" x14ac:dyDescent="0.25">
      <c r="A1815" s="2">
        <v>525995</v>
      </c>
      <c r="B1815" s="2" t="s">
        <v>1402</v>
      </c>
    </row>
    <row r="1816" spans="1:2" x14ac:dyDescent="0.25">
      <c r="A1816" s="2">
        <v>526010</v>
      </c>
      <c r="B1816" s="2" t="s">
        <v>1403</v>
      </c>
    </row>
    <row r="1817" spans="1:2" x14ac:dyDescent="0.25">
      <c r="A1817" s="2">
        <v>526045</v>
      </c>
      <c r="B1817" s="2" t="s">
        <v>1404</v>
      </c>
    </row>
    <row r="1818" spans="1:2" x14ac:dyDescent="0.25">
      <c r="A1818" s="2">
        <v>526088</v>
      </c>
      <c r="B1818" s="2" t="s">
        <v>1405</v>
      </c>
    </row>
    <row r="1819" spans="1:2" x14ac:dyDescent="0.25">
      <c r="A1819" s="2">
        <v>526096</v>
      </c>
      <c r="B1819" s="2" t="s">
        <v>1406</v>
      </c>
    </row>
    <row r="1820" spans="1:2" x14ac:dyDescent="0.25">
      <c r="A1820" s="2">
        <v>526100</v>
      </c>
      <c r="B1820" s="2" t="s">
        <v>1407</v>
      </c>
    </row>
    <row r="1821" spans="1:2" x14ac:dyDescent="0.25">
      <c r="A1821" s="2">
        <v>526274</v>
      </c>
      <c r="B1821" s="2" t="s">
        <v>1408</v>
      </c>
    </row>
    <row r="1822" spans="1:2" x14ac:dyDescent="0.25">
      <c r="A1822" s="2">
        <v>526304</v>
      </c>
      <c r="B1822" s="2" t="s">
        <v>1409</v>
      </c>
    </row>
    <row r="1823" spans="1:2" x14ac:dyDescent="0.25">
      <c r="A1823" s="2">
        <v>526312</v>
      </c>
      <c r="B1823" s="2" t="s">
        <v>1410</v>
      </c>
    </row>
    <row r="1824" spans="1:2" x14ac:dyDescent="0.25">
      <c r="A1824" s="2">
        <v>526320</v>
      </c>
      <c r="B1824" s="2" t="s">
        <v>1411</v>
      </c>
    </row>
    <row r="1825" spans="1:2" x14ac:dyDescent="0.25">
      <c r="A1825" s="2">
        <v>526339</v>
      </c>
      <c r="B1825" s="2" t="s">
        <v>1412</v>
      </c>
    </row>
    <row r="1826" spans="1:2" x14ac:dyDescent="0.25">
      <c r="A1826" s="2">
        <v>526347</v>
      </c>
      <c r="B1826" s="2" t="s">
        <v>1413</v>
      </c>
    </row>
    <row r="1827" spans="1:2" x14ac:dyDescent="0.25">
      <c r="A1827" s="2">
        <v>526398</v>
      </c>
      <c r="B1827" s="2" t="s">
        <v>1414</v>
      </c>
    </row>
    <row r="1828" spans="1:2" x14ac:dyDescent="0.25">
      <c r="A1828" s="2">
        <v>526401</v>
      </c>
      <c r="B1828" s="2" t="s">
        <v>1415</v>
      </c>
    </row>
    <row r="1829" spans="1:2" x14ac:dyDescent="0.25">
      <c r="A1829" s="2">
        <v>526401</v>
      </c>
      <c r="B1829" s="2" t="s">
        <v>1415</v>
      </c>
    </row>
    <row r="1830" spans="1:2" x14ac:dyDescent="0.25">
      <c r="A1830" s="2">
        <v>526444</v>
      </c>
      <c r="B1830" s="2" t="s">
        <v>1416</v>
      </c>
    </row>
    <row r="1831" spans="1:2" x14ac:dyDescent="0.25">
      <c r="A1831" s="2">
        <v>526452</v>
      </c>
      <c r="B1831" s="2" t="s">
        <v>1417</v>
      </c>
    </row>
    <row r="1832" spans="1:2" x14ac:dyDescent="0.25">
      <c r="A1832" s="2">
        <v>526550</v>
      </c>
      <c r="B1832" s="2" t="s">
        <v>1418</v>
      </c>
    </row>
    <row r="1833" spans="1:2" x14ac:dyDescent="0.25">
      <c r="A1833" s="2">
        <v>526614</v>
      </c>
      <c r="B1833" s="2" t="s">
        <v>1419</v>
      </c>
    </row>
    <row r="1834" spans="1:2" x14ac:dyDescent="0.25">
      <c r="A1834" s="2">
        <v>526622</v>
      </c>
      <c r="B1834" s="2" t="s">
        <v>1420</v>
      </c>
    </row>
    <row r="1835" spans="1:2" x14ac:dyDescent="0.25">
      <c r="A1835" s="2">
        <v>526665</v>
      </c>
      <c r="B1835" s="2" t="s">
        <v>1421</v>
      </c>
    </row>
    <row r="1836" spans="1:2" x14ac:dyDescent="0.25">
      <c r="A1836" s="2">
        <v>526720</v>
      </c>
      <c r="B1836" s="2" t="s">
        <v>1422</v>
      </c>
    </row>
    <row r="1837" spans="1:2" x14ac:dyDescent="0.25">
      <c r="A1837" s="2">
        <v>526738</v>
      </c>
      <c r="B1837" s="2" t="s">
        <v>1423</v>
      </c>
    </row>
    <row r="1838" spans="1:2" x14ac:dyDescent="0.25">
      <c r="A1838" s="2">
        <v>526789</v>
      </c>
      <c r="B1838" s="2" t="s">
        <v>1424</v>
      </c>
    </row>
    <row r="1839" spans="1:2" x14ac:dyDescent="0.25">
      <c r="A1839" s="2">
        <v>526797</v>
      </c>
      <c r="B1839" s="2" t="s">
        <v>1425</v>
      </c>
    </row>
    <row r="1840" spans="1:2" x14ac:dyDescent="0.25">
      <c r="A1840" s="2">
        <v>526797</v>
      </c>
      <c r="B1840" s="2" t="s">
        <v>1425</v>
      </c>
    </row>
    <row r="1841" spans="1:2" x14ac:dyDescent="0.25">
      <c r="A1841" s="2">
        <v>526894</v>
      </c>
      <c r="B1841" s="2" t="s">
        <v>1426</v>
      </c>
    </row>
    <row r="1842" spans="1:2" x14ac:dyDescent="0.25">
      <c r="A1842" s="2">
        <v>526908</v>
      </c>
      <c r="B1842" s="2" t="s">
        <v>1427</v>
      </c>
    </row>
    <row r="1843" spans="1:2" x14ac:dyDescent="0.25">
      <c r="A1843" s="2">
        <v>526940</v>
      </c>
      <c r="B1843" s="2" t="s">
        <v>1428</v>
      </c>
    </row>
    <row r="1844" spans="1:2" x14ac:dyDescent="0.25">
      <c r="A1844" s="2">
        <v>526959</v>
      </c>
      <c r="B1844" s="2" t="s">
        <v>1429</v>
      </c>
    </row>
    <row r="1845" spans="1:2" x14ac:dyDescent="0.25">
      <c r="A1845" s="2">
        <v>527033</v>
      </c>
      <c r="B1845" s="2" t="s">
        <v>1430</v>
      </c>
    </row>
    <row r="1846" spans="1:2" x14ac:dyDescent="0.25">
      <c r="A1846" s="2">
        <v>527041</v>
      </c>
      <c r="B1846" s="2" t="s">
        <v>1431</v>
      </c>
    </row>
    <row r="1847" spans="1:2" x14ac:dyDescent="0.25">
      <c r="A1847" s="2">
        <v>527050</v>
      </c>
      <c r="B1847" s="2" t="s">
        <v>1432</v>
      </c>
    </row>
    <row r="1848" spans="1:2" x14ac:dyDescent="0.25">
      <c r="A1848" s="2">
        <v>527149</v>
      </c>
      <c r="B1848" s="2" t="s">
        <v>1433</v>
      </c>
    </row>
    <row r="1849" spans="1:2" x14ac:dyDescent="0.25">
      <c r="A1849" s="2">
        <v>527157</v>
      </c>
      <c r="B1849" s="2" t="s">
        <v>1434</v>
      </c>
    </row>
    <row r="1850" spans="1:2" x14ac:dyDescent="0.25">
      <c r="A1850" s="2">
        <v>527157</v>
      </c>
      <c r="B1850" s="2" t="s">
        <v>1434</v>
      </c>
    </row>
    <row r="1851" spans="1:2" x14ac:dyDescent="0.25">
      <c r="A1851" s="2">
        <v>527173</v>
      </c>
      <c r="B1851" s="2" t="s">
        <v>1435</v>
      </c>
    </row>
    <row r="1852" spans="1:2" x14ac:dyDescent="0.25">
      <c r="A1852" s="2">
        <v>527190</v>
      </c>
      <c r="B1852" s="2" t="s">
        <v>1436</v>
      </c>
    </row>
    <row r="1853" spans="1:2" x14ac:dyDescent="0.25">
      <c r="A1853" s="2">
        <v>527203</v>
      </c>
      <c r="B1853" s="2" t="s">
        <v>1437</v>
      </c>
    </row>
    <row r="1854" spans="1:2" x14ac:dyDescent="0.25">
      <c r="A1854" s="2">
        <v>527211</v>
      </c>
      <c r="B1854" s="2" t="s">
        <v>1438</v>
      </c>
    </row>
    <row r="1855" spans="1:2" x14ac:dyDescent="0.25">
      <c r="A1855" s="2">
        <v>527246</v>
      </c>
      <c r="B1855" s="2" t="s">
        <v>1439</v>
      </c>
    </row>
    <row r="1856" spans="1:2" x14ac:dyDescent="0.25">
      <c r="A1856" s="2">
        <v>527254</v>
      </c>
      <c r="B1856" s="2" t="s">
        <v>1440</v>
      </c>
    </row>
    <row r="1857" spans="1:2" x14ac:dyDescent="0.25">
      <c r="A1857" s="2">
        <v>527300</v>
      </c>
      <c r="B1857" s="2" t="s">
        <v>1441</v>
      </c>
    </row>
    <row r="1858" spans="1:2" x14ac:dyDescent="0.25">
      <c r="A1858" s="2">
        <v>527327</v>
      </c>
      <c r="B1858" s="2" t="s">
        <v>1442</v>
      </c>
    </row>
    <row r="1859" spans="1:2" x14ac:dyDescent="0.25">
      <c r="A1859" s="2">
        <v>527424</v>
      </c>
      <c r="B1859" s="2" t="s">
        <v>1443</v>
      </c>
    </row>
    <row r="1860" spans="1:2" x14ac:dyDescent="0.25">
      <c r="A1860" s="2">
        <v>527432</v>
      </c>
      <c r="B1860" s="2" t="s">
        <v>1444</v>
      </c>
    </row>
    <row r="1861" spans="1:2" x14ac:dyDescent="0.25">
      <c r="A1861" s="2">
        <v>527467</v>
      </c>
      <c r="B1861" s="2" t="s">
        <v>1445</v>
      </c>
    </row>
    <row r="1862" spans="1:2" x14ac:dyDescent="0.25">
      <c r="A1862" s="2">
        <v>527491</v>
      </c>
      <c r="B1862" s="2" t="s">
        <v>1446</v>
      </c>
    </row>
    <row r="1863" spans="1:2" x14ac:dyDescent="0.25">
      <c r="A1863" s="2">
        <v>527505</v>
      </c>
      <c r="B1863" s="2" t="s">
        <v>1447</v>
      </c>
    </row>
    <row r="1864" spans="1:2" x14ac:dyDescent="0.25">
      <c r="A1864" s="2">
        <v>527564</v>
      </c>
      <c r="B1864" s="2" t="s">
        <v>1448</v>
      </c>
    </row>
    <row r="1865" spans="1:2" x14ac:dyDescent="0.25">
      <c r="A1865" s="2">
        <v>527653</v>
      </c>
      <c r="B1865" s="2" t="s">
        <v>1449</v>
      </c>
    </row>
    <row r="1866" spans="1:2" x14ac:dyDescent="0.25">
      <c r="A1866" s="2">
        <v>527793</v>
      </c>
      <c r="B1866" s="2" t="s">
        <v>1450</v>
      </c>
    </row>
    <row r="1867" spans="1:2" x14ac:dyDescent="0.25">
      <c r="A1867" s="2">
        <v>527882</v>
      </c>
      <c r="B1867" s="2" t="s">
        <v>1451</v>
      </c>
    </row>
    <row r="1868" spans="1:2" x14ac:dyDescent="0.25">
      <c r="A1868" s="2">
        <v>527904</v>
      </c>
      <c r="B1868" s="2" t="s">
        <v>1452</v>
      </c>
    </row>
    <row r="1869" spans="1:2" x14ac:dyDescent="0.25">
      <c r="A1869" s="2">
        <v>527904</v>
      </c>
      <c r="B1869" s="2" t="s">
        <v>1452</v>
      </c>
    </row>
    <row r="1870" spans="1:2" x14ac:dyDescent="0.25">
      <c r="A1870" s="2">
        <v>527912</v>
      </c>
      <c r="B1870" s="2" t="s">
        <v>1453</v>
      </c>
    </row>
    <row r="1871" spans="1:2" x14ac:dyDescent="0.25">
      <c r="A1871" s="2">
        <v>527912</v>
      </c>
      <c r="B1871" s="2" t="s">
        <v>1453</v>
      </c>
    </row>
    <row r="1872" spans="1:2" x14ac:dyDescent="0.25">
      <c r="A1872" s="2">
        <v>527920</v>
      </c>
      <c r="B1872" s="2" t="s">
        <v>1454</v>
      </c>
    </row>
    <row r="1873" spans="1:2" x14ac:dyDescent="0.25">
      <c r="A1873" s="2">
        <v>527920</v>
      </c>
      <c r="B1873" s="2" t="s">
        <v>1454</v>
      </c>
    </row>
    <row r="1874" spans="1:2" x14ac:dyDescent="0.25">
      <c r="A1874" s="2">
        <v>527920</v>
      </c>
      <c r="B1874" s="2" t="s">
        <v>1454</v>
      </c>
    </row>
    <row r="1875" spans="1:2" x14ac:dyDescent="0.25">
      <c r="A1875" s="2">
        <v>527920</v>
      </c>
      <c r="B1875" s="2" t="s">
        <v>1454</v>
      </c>
    </row>
    <row r="1876" spans="1:2" x14ac:dyDescent="0.25">
      <c r="A1876" s="2">
        <v>527920</v>
      </c>
      <c r="B1876" s="2" t="s">
        <v>1454</v>
      </c>
    </row>
    <row r="1877" spans="1:2" x14ac:dyDescent="0.25">
      <c r="A1877" s="2">
        <v>527920</v>
      </c>
      <c r="B1877" s="2" t="s">
        <v>1454</v>
      </c>
    </row>
    <row r="1878" spans="1:2" x14ac:dyDescent="0.25">
      <c r="A1878" s="2">
        <v>527920</v>
      </c>
      <c r="B1878" s="2" t="s">
        <v>1454</v>
      </c>
    </row>
    <row r="1879" spans="1:2" x14ac:dyDescent="0.25">
      <c r="A1879" s="2">
        <v>527920</v>
      </c>
      <c r="B1879" s="2" t="s">
        <v>1454</v>
      </c>
    </row>
    <row r="1880" spans="1:2" x14ac:dyDescent="0.25">
      <c r="A1880" s="2">
        <v>527920</v>
      </c>
      <c r="B1880" s="2" t="s">
        <v>1454</v>
      </c>
    </row>
    <row r="1881" spans="1:2" x14ac:dyDescent="0.25">
      <c r="A1881" s="2">
        <v>527947</v>
      </c>
      <c r="B1881" s="2" t="s">
        <v>1455</v>
      </c>
    </row>
    <row r="1882" spans="1:2" x14ac:dyDescent="0.25">
      <c r="A1882" s="2">
        <v>528048</v>
      </c>
      <c r="B1882" s="2" t="s">
        <v>1456</v>
      </c>
    </row>
    <row r="1883" spans="1:2" x14ac:dyDescent="0.25">
      <c r="A1883" s="2">
        <v>528153</v>
      </c>
      <c r="B1883" s="2" t="s">
        <v>1457</v>
      </c>
    </row>
    <row r="1884" spans="1:2" x14ac:dyDescent="0.25">
      <c r="A1884" s="2">
        <v>528161</v>
      </c>
      <c r="B1884" s="2" t="s">
        <v>1458</v>
      </c>
    </row>
    <row r="1885" spans="1:2" x14ac:dyDescent="0.25">
      <c r="A1885" s="2">
        <v>528285</v>
      </c>
      <c r="B1885" s="2" t="s">
        <v>1459</v>
      </c>
    </row>
    <row r="1886" spans="1:2" x14ac:dyDescent="0.25">
      <c r="A1886" s="2">
        <v>528307</v>
      </c>
      <c r="B1886" s="2" t="s">
        <v>1460</v>
      </c>
    </row>
    <row r="1887" spans="1:2" x14ac:dyDescent="0.25">
      <c r="A1887" s="2">
        <v>528323</v>
      </c>
      <c r="B1887" s="2" t="s">
        <v>1461</v>
      </c>
    </row>
    <row r="1888" spans="1:2" x14ac:dyDescent="0.25">
      <c r="A1888" s="2">
        <v>528366</v>
      </c>
      <c r="B1888" s="2" t="s">
        <v>1462</v>
      </c>
    </row>
    <row r="1889" spans="1:2" x14ac:dyDescent="0.25">
      <c r="A1889" s="2">
        <v>528560</v>
      </c>
      <c r="B1889" s="2" t="s">
        <v>1463</v>
      </c>
    </row>
    <row r="1890" spans="1:2" x14ac:dyDescent="0.25">
      <c r="A1890" s="2">
        <v>528579</v>
      </c>
      <c r="B1890" s="2" t="s">
        <v>1464</v>
      </c>
    </row>
    <row r="1891" spans="1:2" x14ac:dyDescent="0.25">
      <c r="A1891" s="2">
        <v>528609</v>
      </c>
      <c r="B1891" s="2" t="s">
        <v>1465</v>
      </c>
    </row>
    <row r="1892" spans="1:2" x14ac:dyDescent="0.25">
      <c r="A1892" s="2">
        <v>528617</v>
      </c>
      <c r="B1892" s="2" t="s">
        <v>1466</v>
      </c>
    </row>
    <row r="1893" spans="1:2" x14ac:dyDescent="0.25">
      <c r="A1893" s="2">
        <v>528625</v>
      </c>
      <c r="B1893" s="2" t="s">
        <v>1467</v>
      </c>
    </row>
    <row r="1894" spans="1:2" x14ac:dyDescent="0.25">
      <c r="A1894" s="2">
        <v>528625</v>
      </c>
      <c r="B1894" s="2" t="s">
        <v>1467</v>
      </c>
    </row>
    <row r="1895" spans="1:2" x14ac:dyDescent="0.25">
      <c r="A1895" s="2">
        <v>528641</v>
      </c>
      <c r="B1895" s="2" t="s">
        <v>1468</v>
      </c>
    </row>
    <row r="1896" spans="1:2" x14ac:dyDescent="0.25">
      <c r="A1896" s="2">
        <v>528757</v>
      </c>
      <c r="B1896" s="2" t="s">
        <v>1469</v>
      </c>
    </row>
    <row r="1897" spans="1:2" x14ac:dyDescent="0.25">
      <c r="A1897" s="2">
        <v>528765</v>
      </c>
      <c r="B1897" s="2" t="s">
        <v>1470</v>
      </c>
    </row>
    <row r="1898" spans="1:2" x14ac:dyDescent="0.25">
      <c r="A1898" s="2">
        <v>528811</v>
      </c>
      <c r="B1898" s="2" t="s">
        <v>1471</v>
      </c>
    </row>
    <row r="1899" spans="1:2" x14ac:dyDescent="0.25">
      <c r="A1899" s="2">
        <v>528986</v>
      </c>
      <c r="B1899" s="2" t="s">
        <v>1472</v>
      </c>
    </row>
    <row r="1900" spans="1:2" x14ac:dyDescent="0.25">
      <c r="A1900" s="2">
        <v>529109</v>
      </c>
      <c r="B1900" s="2" t="s">
        <v>1473</v>
      </c>
    </row>
    <row r="1901" spans="1:2" x14ac:dyDescent="0.25">
      <c r="A1901" s="2">
        <v>529109</v>
      </c>
      <c r="B1901" s="2" t="s">
        <v>1473</v>
      </c>
    </row>
    <row r="1902" spans="1:2" x14ac:dyDescent="0.25">
      <c r="A1902" s="2">
        <v>529133</v>
      </c>
      <c r="B1902" s="2" t="s">
        <v>1474</v>
      </c>
    </row>
    <row r="1903" spans="1:2" x14ac:dyDescent="0.25">
      <c r="A1903" s="2">
        <v>529168</v>
      </c>
      <c r="B1903" s="2" t="s">
        <v>1475</v>
      </c>
    </row>
    <row r="1904" spans="1:2" x14ac:dyDescent="0.25">
      <c r="A1904" s="2">
        <v>529176</v>
      </c>
      <c r="B1904" s="2" t="s">
        <v>1476</v>
      </c>
    </row>
    <row r="1905" spans="1:2" x14ac:dyDescent="0.25">
      <c r="A1905" s="2">
        <v>529184</v>
      </c>
      <c r="B1905" s="2" t="s">
        <v>1477</v>
      </c>
    </row>
    <row r="1906" spans="1:2" x14ac:dyDescent="0.25">
      <c r="A1906" s="2">
        <v>529249</v>
      </c>
      <c r="B1906" s="2" t="s">
        <v>1478</v>
      </c>
    </row>
    <row r="1907" spans="1:2" x14ac:dyDescent="0.25">
      <c r="A1907" s="2">
        <v>529257</v>
      </c>
      <c r="B1907" s="2" t="s">
        <v>1479</v>
      </c>
    </row>
    <row r="1908" spans="1:2" x14ac:dyDescent="0.25">
      <c r="A1908" s="2">
        <v>529265</v>
      </c>
      <c r="B1908" s="2" t="s">
        <v>1480</v>
      </c>
    </row>
    <row r="1909" spans="1:2" x14ac:dyDescent="0.25">
      <c r="A1909" s="2">
        <v>529419</v>
      </c>
      <c r="B1909" s="2" t="s">
        <v>1481</v>
      </c>
    </row>
    <row r="1910" spans="1:2" x14ac:dyDescent="0.25">
      <c r="A1910" s="2">
        <v>529427</v>
      </c>
      <c r="B1910" s="2" t="s">
        <v>1482</v>
      </c>
    </row>
    <row r="1911" spans="1:2" x14ac:dyDescent="0.25">
      <c r="A1911" s="2">
        <v>529435</v>
      </c>
      <c r="B1911" s="2" t="s">
        <v>1483</v>
      </c>
    </row>
    <row r="1912" spans="1:2" x14ac:dyDescent="0.25">
      <c r="A1912" s="2">
        <v>529451</v>
      </c>
      <c r="B1912" s="2" t="s">
        <v>1484</v>
      </c>
    </row>
    <row r="1913" spans="1:2" x14ac:dyDescent="0.25">
      <c r="A1913" s="2">
        <v>529460</v>
      </c>
      <c r="B1913" s="2" t="s">
        <v>1485</v>
      </c>
    </row>
    <row r="1914" spans="1:2" x14ac:dyDescent="0.25">
      <c r="A1914" s="2">
        <v>529478</v>
      </c>
      <c r="B1914" s="2" t="s">
        <v>1486</v>
      </c>
    </row>
    <row r="1915" spans="1:2" x14ac:dyDescent="0.25">
      <c r="A1915" s="2">
        <v>529516</v>
      </c>
      <c r="B1915" s="2" t="s">
        <v>1487</v>
      </c>
    </row>
    <row r="1916" spans="1:2" x14ac:dyDescent="0.25">
      <c r="A1916" s="2">
        <v>529524</v>
      </c>
      <c r="B1916" s="2" t="s">
        <v>1488</v>
      </c>
    </row>
    <row r="1917" spans="1:2" x14ac:dyDescent="0.25">
      <c r="A1917" s="2">
        <v>529532</v>
      </c>
      <c r="B1917" s="2" t="s">
        <v>1489</v>
      </c>
    </row>
    <row r="1918" spans="1:2" x14ac:dyDescent="0.25">
      <c r="A1918" s="2">
        <v>529540</v>
      </c>
      <c r="B1918" s="2" t="s">
        <v>1490</v>
      </c>
    </row>
    <row r="1919" spans="1:2" x14ac:dyDescent="0.25">
      <c r="A1919" s="2">
        <v>529567</v>
      </c>
      <c r="B1919" s="2" t="s">
        <v>1491</v>
      </c>
    </row>
    <row r="1920" spans="1:2" x14ac:dyDescent="0.25">
      <c r="A1920" s="2">
        <v>529591</v>
      </c>
      <c r="B1920" s="2" t="s">
        <v>1492</v>
      </c>
    </row>
    <row r="1921" spans="1:2" x14ac:dyDescent="0.25">
      <c r="A1921" s="2">
        <v>529605</v>
      </c>
      <c r="B1921" s="2" t="s">
        <v>1493</v>
      </c>
    </row>
    <row r="1922" spans="1:2" x14ac:dyDescent="0.25">
      <c r="A1922" s="2">
        <v>529621</v>
      </c>
      <c r="B1922" s="2" t="s">
        <v>1494</v>
      </c>
    </row>
    <row r="1923" spans="1:2" x14ac:dyDescent="0.25">
      <c r="A1923" s="2">
        <v>529630</v>
      </c>
      <c r="B1923" s="2" t="s">
        <v>1495</v>
      </c>
    </row>
    <row r="1924" spans="1:2" x14ac:dyDescent="0.25">
      <c r="A1924" s="2">
        <v>529656</v>
      </c>
      <c r="B1924" s="2" t="s">
        <v>1496</v>
      </c>
    </row>
    <row r="1925" spans="1:2" x14ac:dyDescent="0.25">
      <c r="A1925" s="2">
        <v>529656</v>
      </c>
      <c r="B1925" s="2" t="s">
        <v>1496</v>
      </c>
    </row>
    <row r="1926" spans="1:2" x14ac:dyDescent="0.25">
      <c r="A1926" s="2">
        <v>529761</v>
      </c>
      <c r="B1926" s="2" t="s">
        <v>1497</v>
      </c>
    </row>
    <row r="1927" spans="1:2" x14ac:dyDescent="0.25">
      <c r="A1927" s="2">
        <v>529770</v>
      </c>
      <c r="B1927" s="2" t="s">
        <v>1498</v>
      </c>
    </row>
    <row r="1928" spans="1:2" x14ac:dyDescent="0.25">
      <c r="A1928" s="2">
        <v>529788</v>
      </c>
      <c r="B1928" s="2" t="s">
        <v>1499</v>
      </c>
    </row>
    <row r="1929" spans="1:2" x14ac:dyDescent="0.25">
      <c r="A1929" s="2">
        <v>529796</v>
      </c>
      <c r="B1929" s="2" t="s">
        <v>1500</v>
      </c>
    </row>
    <row r="1930" spans="1:2" x14ac:dyDescent="0.25">
      <c r="A1930" s="2">
        <v>529826</v>
      </c>
      <c r="B1930" s="2" t="s">
        <v>1501</v>
      </c>
    </row>
    <row r="1931" spans="1:2" x14ac:dyDescent="0.25">
      <c r="A1931" s="2">
        <v>529826</v>
      </c>
      <c r="B1931" s="2" t="s">
        <v>1501</v>
      </c>
    </row>
    <row r="1932" spans="1:2" x14ac:dyDescent="0.25">
      <c r="A1932" s="2">
        <v>529826</v>
      </c>
      <c r="B1932" s="2" t="s">
        <v>1501</v>
      </c>
    </row>
    <row r="1933" spans="1:2" x14ac:dyDescent="0.25">
      <c r="A1933" s="2">
        <v>529877</v>
      </c>
      <c r="B1933" s="2" t="s">
        <v>1502</v>
      </c>
    </row>
    <row r="1934" spans="1:2" x14ac:dyDescent="0.25">
      <c r="A1934" s="2">
        <v>529915</v>
      </c>
      <c r="B1934" s="2" t="s">
        <v>1503</v>
      </c>
    </row>
    <row r="1935" spans="1:2" x14ac:dyDescent="0.25">
      <c r="A1935" s="2">
        <v>529923</v>
      </c>
      <c r="B1935" s="2" t="s">
        <v>1504</v>
      </c>
    </row>
    <row r="1936" spans="1:2" x14ac:dyDescent="0.25">
      <c r="A1936" s="2">
        <v>529931</v>
      </c>
      <c r="B1936" s="2" t="s">
        <v>1505</v>
      </c>
    </row>
    <row r="1937" spans="1:2" x14ac:dyDescent="0.25">
      <c r="A1937" s="2">
        <v>529958</v>
      </c>
      <c r="B1937" s="2" t="s">
        <v>1506</v>
      </c>
    </row>
    <row r="1938" spans="1:2" x14ac:dyDescent="0.25">
      <c r="A1938" s="2">
        <v>529966</v>
      </c>
      <c r="B1938" s="2" t="s">
        <v>1507</v>
      </c>
    </row>
    <row r="1939" spans="1:2" x14ac:dyDescent="0.25">
      <c r="A1939" s="2">
        <v>529974</v>
      </c>
      <c r="B1939" s="2" t="s">
        <v>1508</v>
      </c>
    </row>
    <row r="1940" spans="1:2" x14ac:dyDescent="0.25">
      <c r="A1940" s="2">
        <v>529990</v>
      </c>
      <c r="B1940" s="2" t="s">
        <v>1509</v>
      </c>
    </row>
    <row r="1941" spans="1:2" x14ac:dyDescent="0.25">
      <c r="A1941" s="2">
        <v>530000</v>
      </c>
      <c r="B1941" s="2" t="s">
        <v>1510</v>
      </c>
    </row>
    <row r="1942" spans="1:2" x14ac:dyDescent="0.25">
      <c r="A1942" s="2">
        <v>530018</v>
      </c>
      <c r="B1942" s="2" t="s">
        <v>1511</v>
      </c>
    </row>
    <row r="1943" spans="1:2" x14ac:dyDescent="0.25">
      <c r="A1943" s="2">
        <v>530026</v>
      </c>
      <c r="B1943" s="2" t="s">
        <v>1512</v>
      </c>
    </row>
    <row r="1944" spans="1:2" x14ac:dyDescent="0.25">
      <c r="A1944" s="2">
        <v>530034</v>
      </c>
      <c r="B1944" s="2" t="s">
        <v>1513</v>
      </c>
    </row>
    <row r="1945" spans="1:2" x14ac:dyDescent="0.25">
      <c r="A1945" s="2">
        <v>530050</v>
      </c>
      <c r="B1945" s="2" t="s">
        <v>1514</v>
      </c>
    </row>
    <row r="1946" spans="1:2" x14ac:dyDescent="0.25">
      <c r="A1946" s="2">
        <v>530069</v>
      </c>
      <c r="B1946" s="2" t="s">
        <v>1515</v>
      </c>
    </row>
    <row r="1947" spans="1:2" x14ac:dyDescent="0.25">
      <c r="A1947" s="2">
        <v>530093</v>
      </c>
      <c r="B1947" s="2" t="s">
        <v>1516</v>
      </c>
    </row>
    <row r="1948" spans="1:2" x14ac:dyDescent="0.25">
      <c r="A1948" s="2">
        <v>530107</v>
      </c>
      <c r="B1948" s="2" t="s">
        <v>1517</v>
      </c>
    </row>
    <row r="1949" spans="1:2" x14ac:dyDescent="0.25">
      <c r="A1949" s="2">
        <v>530115</v>
      </c>
      <c r="B1949" s="2" t="s">
        <v>1518</v>
      </c>
    </row>
    <row r="1950" spans="1:2" x14ac:dyDescent="0.25">
      <c r="A1950" s="2">
        <v>530123</v>
      </c>
      <c r="B1950" s="2" t="s">
        <v>1519</v>
      </c>
    </row>
    <row r="1951" spans="1:2" x14ac:dyDescent="0.25">
      <c r="A1951" s="2">
        <v>530131</v>
      </c>
      <c r="B1951" s="2" t="s">
        <v>1520</v>
      </c>
    </row>
    <row r="1952" spans="1:2" x14ac:dyDescent="0.25">
      <c r="A1952" s="2">
        <v>530131</v>
      </c>
      <c r="B1952" s="2" t="s">
        <v>1520</v>
      </c>
    </row>
    <row r="1953" spans="1:2" x14ac:dyDescent="0.25">
      <c r="A1953" s="2">
        <v>530247</v>
      </c>
      <c r="B1953" s="2" t="s">
        <v>1521</v>
      </c>
    </row>
    <row r="1954" spans="1:2" x14ac:dyDescent="0.25">
      <c r="A1954" s="2">
        <v>530255</v>
      </c>
      <c r="B1954" s="2" t="s">
        <v>1522</v>
      </c>
    </row>
    <row r="1955" spans="1:2" x14ac:dyDescent="0.25">
      <c r="A1955" s="2">
        <v>530271</v>
      </c>
      <c r="B1955" s="2" t="s">
        <v>1523</v>
      </c>
    </row>
    <row r="1956" spans="1:2" x14ac:dyDescent="0.25">
      <c r="A1956" s="2">
        <v>530271</v>
      </c>
      <c r="B1956" s="2" t="s">
        <v>1523</v>
      </c>
    </row>
    <row r="1957" spans="1:2" x14ac:dyDescent="0.25">
      <c r="A1957" s="2">
        <v>530280</v>
      </c>
      <c r="B1957" s="2" t="s">
        <v>1524</v>
      </c>
    </row>
    <row r="1958" spans="1:2" x14ac:dyDescent="0.25">
      <c r="A1958" s="2">
        <v>530280</v>
      </c>
      <c r="B1958" s="2" t="s">
        <v>1524</v>
      </c>
    </row>
    <row r="1959" spans="1:2" x14ac:dyDescent="0.25">
      <c r="A1959" s="2">
        <v>530298</v>
      </c>
      <c r="B1959" s="2" t="s">
        <v>1525</v>
      </c>
    </row>
    <row r="1960" spans="1:2" x14ac:dyDescent="0.25">
      <c r="A1960" s="2">
        <v>530328</v>
      </c>
      <c r="B1960" s="2" t="s">
        <v>1526</v>
      </c>
    </row>
    <row r="1961" spans="1:2" x14ac:dyDescent="0.25">
      <c r="A1961" s="2">
        <v>530336</v>
      </c>
      <c r="B1961" s="2" t="s">
        <v>1527</v>
      </c>
    </row>
    <row r="1962" spans="1:2" x14ac:dyDescent="0.25">
      <c r="A1962" s="2">
        <v>530352</v>
      </c>
      <c r="B1962" s="2" t="s">
        <v>1528</v>
      </c>
    </row>
    <row r="1963" spans="1:2" x14ac:dyDescent="0.25">
      <c r="A1963" s="2">
        <v>530379</v>
      </c>
      <c r="B1963" s="2" t="s">
        <v>1529</v>
      </c>
    </row>
    <row r="1964" spans="1:2" x14ac:dyDescent="0.25">
      <c r="A1964" s="2">
        <v>530409</v>
      </c>
      <c r="B1964" s="2" t="s">
        <v>1530</v>
      </c>
    </row>
    <row r="1965" spans="1:2" x14ac:dyDescent="0.25">
      <c r="A1965" s="2">
        <v>530417</v>
      </c>
      <c r="B1965" s="2" t="s">
        <v>1531</v>
      </c>
    </row>
    <row r="1966" spans="1:2" x14ac:dyDescent="0.25">
      <c r="A1966" s="2">
        <v>530441</v>
      </c>
      <c r="B1966" s="2" t="s">
        <v>1532</v>
      </c>
    </row>
    <row r="1967" spans="1:2" x14ac:dyDescent="0.25">
      <c r="A1967" s="2">
        <v>530450</v>
      </c>
      <c r="B1967" s="2" t="s">
        <v>1533</v>
      </c>
    </row>
    <row r="1968" spans="1:2" x14ac:dyDescent="0.25">
      <c r="A1968" s="2">
        <v>530468</v>
      </c>
      <c r="B1968" s="2" t="s">
        <v>1534</v>
      </c>
    </row>
    <row r="1969" spans="1:2" x14ac:dyDescent="0.25">
      <c r="A1969" s="2">
        <v>530514</v>
      </c>
      <c r="B1969" s="2" t="s">
        <v>1535</v>
      </c>
    </row>
    <row r="1970" spans="1:2" x14ac:dyDescent="0.25">
      <c r="A1970" s="2">
        <v>530581</v>
      </c>
      <c r="B1970" s="2" t="s">
        <v>1536</v>
      </c>
    </row>
    <row r="1971" spans="1:2" x14ac:dyDescent="0.25">
      <c r="A1971" s="2">
        <v>530590</v>
      </c>
      <c r="B1971" s="2" t="s">
        <v>1537</v>
      </c>
    </row>
    <row r="1972" spans="1:2" x14ac:dyDescent="0.25">
      <c r="A1972" s="2">
        <v>530620</v>
      </c>
      <c r="B1972" s="2" t="s">
        <v>1538</v>
      </c>
    </row>
    <row r="1973" spans="1:2" x14ac:dyDescent="0.25">
      <c r="A1973" s="2">
        <v>530638</v>
      </c>
      <c r="B1973" s="2" t="s">
        <v>1539</v>
      </c>
    </row>
    <row r="1974" spans="1:2" x14ac:dyDescent="0.25">
      <c r="A1974" s="2">
        <v>530689</v>
      </c>
      <c r="B1974" s="2" t="s">
        <v>1540</v>
      </c>
    </row>
    <row r="1975" spans="1:2" x14ac:dyDescent="0.25">
      <c r="A1975" s="2">
        <v>530735</v>
      </c>
      <c r="B1975" s="2" t="s">
        <v>1541</v>
      </c>
    </row>
    <row r="1976" spans="1:2" x14ac:dyDescent="0.25">
      <c r="A1976" s="2">
        <v>530778</v>
      </c>
      <c r="B1976" s="2" t="s">
        <v>1542</v>
      </c>
    </row>
    <row r="1977" spans="1:2" x14ac:dyDescent="0.25">
      <c r="A1977" s="2">
        <v>530867</v>
      </c>
      <c r="B1977" s="2" t="s">
        <v>1543</v>
      </c>
    </row>
    <row r="1978" spans="1:2" x14ac:dyDescent="0.25">
      <c r="A1978" s="2">
        <v>530980</v>
      </c>
      <c r="B1978" s="2" t="s">
        <v>1544</v>
      </c>
    </row>
    <row r="1979" spans="1:2" x14ac:dyDescent="0.25">
      <c r="A1979" s="2">
        <v>530999</v>
      </c>
      <c r="B1979" s="2" t="s">
        <v>1545</v>
      </c>
    </row>
    <row r="1980" spans="1:2" x14ac:dyDescent="0.25">
      <c r="A1980" s="2">
        <v>531162</v>
      </c>
      <c r="B1980" s="2" t="s">
        <v>1546</v>
      </c>
    </row>
    <row r="1981" spans="1:2" x14ac:dyDescent="0.25">
      <c r="A1981" s="2">
        <v>531170</v>
      </c>
      <c r="B1981" s="2" t="s">
        <v>1547</v>
      </c>
    </row>
    <row r="1982" spans="1:2" x14ac:dyDescent="0.25">
      <c r="A1982" s="2">
        <v>531286</v>
      </c>
      <c r="B1982" s="2" t="s">
        <v>1548</v>
      </c>
    </row>
    <row r="1983" spans="1:2" x14ac:dyDescent="0.25">
      <c r="A1983" s="2">
        <v>531294</v>
      </c>
      <c r="B1983" s="2" t="s">
        <v>1549</v>
      </c>
    </row>
    <row r="1984" spans="1:2" x14ac:dyDescent="0.25">
      <c r="A1984" s="2">
        <v>531359</v>
      </c>
      <c r="B1984" s="2" t="s">
        <v>1550</v>
      </c>
    </row>
    <row r="1985" spans="1:2" x14ac:dyDescent="0.25">
      <c r="A1985" s="2">
        <v>531359</v>
      </c>
      <c r="B1985" s="2" t="s">
        <v>1550</v>
      </c>
    </row>
    <row r="1986" spans="1:2" x14ac:dyDescent="0.25">
      <c r="A1986" s="2">
        <v>531359</v>
      </c>
      <c r="B1986" s="2" t="s">
        <v>1550</v>
      </c>
    </row>
    <row r="1987" spans="1:2" x14ac:dyDescent="0.25">
      <c r="A1987" s="2">
        <v>531367</v>
      </c>
      <c r="B1987" s="2" t="s">
        <v>1551</v>
      </c>
    </row>
    <row r="1988" spans="1:2" x14ac:dyDescent="0.25">
      <c r="A1988" s="2">
        <v>531375</v>
      </c>
      <c r="B1988" s="2" t="s">
        <v>1552</v>
      </c>
    </row>
    <row r="1989" spans="1:2" x14ac:dyDescent="0.25">
      <c r="A1989" s="2">
        <v>531448</v>
      </c>
      <c r="B1989" s="2" t="s">
        <v>1553</v>
      </c>
    </row>
    <row r="1990" spans="1:2" x14ac:dyDescent="0.25">
      <c r="A1990" s="2">
        <v>531510</v>
      </c>
      <c r="B1990" s="2" t="s">
        <v>1554</v>
      </c>
    </row>
    <row r="1991" spans="1:2" x14ac:dyDescent="0.25">
      <c r="A1991" s="2">
        <v>531596</v>
      </c>
      <c r="B1991" s="2" t="s">
        <v>1555</v>
      </c>
    </row>
    <row r="1992" spans="1:2" x14ac:dyDescent="0.25">
      <c r="A1992" s="2">
        <v>531618</v>
      </c>
      <c r="B1992" s="2" t="s">
        <v>1556</v>
      </c>
    </row>
    <row r="1993" spans="1:2" x14ac:dyDescent="0.25">
      <c r="A1993" s="2">
        <v>531618</v>
      </c>
      <c r="B1993" s="2" t="s">
        <v>1556</v>
      </c>
    </row>
    <row r="1994" spans="1:2" x14ac:dyDescent="0.25">
      <c r="A1994" s="2">
        <v>531626</v>
      </c>
      <c r="B1994" s="2" t="s">
        <v>1557</v>
      </c>
    </row>
    <row r="1995" spans="1:2" x14ac:dyDescent="0.25">
      <c r="A1995" s="2">
        <v>531626</v>
      </c>
      <c r="B1995" s="2" t="s">
        <v>1557</v>
      </c>
    </row>
    <row r="1996" spans="1:2" x14ac:dyDescent="0.25">
      <c r="A1996" s="2">
        <v>531685</v>
      </c>
      <c r="B1996" s="2" t="s">
        <v>1558</v>
      </c>
    </row>
    <row r="1997" spans="1:2" x14ac:dyDescent="0.25">
      <c r="A1997" s="2">
        <v>531685</v>
      </c>
      <c r="B1997" s="2" t="s">
        <v>1558</v>
      </c>
    </row>
    <row r="1998" spans="1:2" x14ac:dyDescent="0.25">
      <c r="A1998" s="2">
        <v>531731</v>
      </c>
      <c r="B1998" s="2" t="s">
        <v>1559</v>
      </c>
    </row>
    <row r="1999" spans="1:2" x14ac:dyDescent="0.25">
      <c r="A1999" s="2">
        <v>531758</v>
      </c>
      <c r="B1999" s="2" t="s">
        <v>1560</v>
      </c>
    </row>
    <row r="2000" spans="1:2" x14ac:dyDescent="0.25">
      <c r="A2000" s="2">
        <v>531812</v>
      </c>
      <c r="B2000" s="2" t="s">
        <v>1561</v>
      </c>
    </row>
    <row r="2001" spans="1:2" x14ac:dyDescent="0.25">
      <c r="A2001" s="2">
        <v>531820</v>
      </c>
      <c r="B2001" s="2" t="s">
        <v>1562</v>
      </c>
    </row>
    <row r="2002" spans="1:2" x14ac:dyDescent="0.25">
      <c r="A2002" s="2">
        <v>531863</v>
      </c>
      <c r="B2002" s="2" t="s">
        <v>1563</v>
      </c>
    </row>
    <row r="2003" spans="1:2" x14ac:dyDescent="0.25">
      <c r="A2003" s="2">
        <v>531863</v>
      </c>
      <c r="B2003" s="2" t="s">
        <v>1563</v>
      </c>
    </row>
    <row r="2004" spans="1:2" x14ac:dyDescent="0.25">
      <c r="A2004" s="2">
        <v>531871</v>
      </c>
      <c r="B2004" s="2" t="s">
        <v>1564</v>
      </c>
    </row>
    <row r="2005" spans="1:2" x14ac:dyDescent="0.25">
      <c r="A2005" s="2">
        <v>531871</v>
      </c>
      <c r="B2005" s="2" t="s">
        <v>1564</v>
      </c>
    </row>
    <row r="2006" spans="1:2" x14ac:dyDescent="0.25">
      <c r="A2006" s="2">
        <v>531880</v>
      </c>
      <c r="B2006" s="2" t="s">
        <v>1565</v>
      </c>
    </row>
    <row r="2007" spans="1:2" x14ac:dyDescent="0.25">
      <c r="A2007" s="2">
        <v>531898</v>
      </c>
      <c r="B2007" s="2" t="s">
        <v>1566</v>
      </c>
    </row>
    <row r="2008" spans="1:2" x14ac:dyDescent="0.25">
      <c r="A2008" s="2">
        <v>531910</v>
      </c>
      <c r="B2008" s="2" t="s">
        <v>1567</v>
      </c>
    </row>
    <row r="2009" spans="1:2" x14ac:dyDescent="0.25">
      <c r="A2009" s="2">
        <v>532037</v>
      </c>
      <c r="B2009" s="2" t="s">
        <v>1568</v>
      </c>
    </row>
    <row r="2010" spans="1:2" x14ac:dyDescent="0.25">
      <c r="A2010" s="2">
        <v>532045</v>
      </c>
      <c r="B2010" s="2" t="s">
        <v>1569</v>
      </c>
    </row>
    <row r="2011" spans="1:2" x14ac:dyDescent="0.25">
      <c r="A2011" s="2">
        <v>532070</v>
      </c>
      <c r="B2011" s="2" t="s">
        <v>1570</v>
      </c>
    </row>
    <row r="2012" spans="1:2" x14ac:dyDescent="0.25">
      <c r="A2012" s="2">
        <v>532088</v>
      </c>
      <c r="B2012" s="2" t="s">
        <v>1571</v>
      </c>
    </row>
    <row r="2013" spans="1:2" x14ac:dyDescent="0.25">
      <c r="A2013" s="2">
        <v>532169</v>
      </c>
      <c r="B2013" s="2" t="s">
        <v>1572</v>
      </c>
    </row>
    <row r="2014" spans="1:2" x14ac:dyDescent="0.25">
      <c r="A2014" s="2">
        <v>532193</v>
      </c>
      <c r="B2014" s="2" t="s">
        <v>1573</v>
      </c>
    </row>
    <row r="2015" spans="1:2" x14ac:dyDescent="0.25">
      <c r="A2015" s="2">
        <v>532207</v>
      </c>
      <c r="B2015" s="2" t="s">
        <v>1574</v>
      </c>
    </row>
    <row r="2016" spans="1:2" x14ac:dyDescent="0.25">
      <c r="A2016" s="2">
        <v>532304</v>
      </c>
      <c r="B2016" s="2" t="s">
        <v>1575</v>
      </c>
    </row>
    <row r="2017" spans="1:2" x14ac:dyDescent="0.25">
      <c r="A2017" s="2">
        <v>532312</v>
      </c>
      <c r="B2017" s="2" t="s">
        <v>1576</v>
      </c>
    </row>
    <row r="2018" spans="1:2" x14ac:dyDescent="0.25">
      <c r="A2018" s="2">
        <v>532320</v>
      </c>
      <c r="B2018" s="2" t="s">
        <v>1577</v>
      </c>
    </row>
    <row r="2019" spans="1:2" x14ac:dyDescent="0.25">
      <c r="A2019" s="2">
        <v>532355</v>
      </c>
      <c r="B2019" s="2" t="s">
        <v>1578</v>
      </c>
    </row>
    <row r="2020" spans="1:2" x14ac:dyDescent="0.25">
      <c r="A2020" s="2">
        <v>532363</v>
      </c>
      <c r="B2020" s="2" t="s">
        <v>1579</v>
      </c>
    </row>
    <row r="2021" spans="1:2" x14ac:dyDescent="0.25">
      <c r="A2021" s="2">
        <v>532371</v>
      </c>
      <c r="B2021" s="2" t="s">
        <v>1580</v>
      </c>
    </row>
    <row r="2022" spans="1:2" x14ac:dyDescent="0.25">
      <c r="A2022" s="2">
        <v>532398</v>
      </c>
      <c r="B2022" s="2" t="s">
        <v>1581</v>
      </c>
    </row>
    <row r="2023" spans="1:2" x14ac:dyDescent="0.25">
      <c r="A2023" s="2">
        <v>532452</v>
      </c>
      <c r="B2023" s="2" t="s">
        <v>1582</v>
      </c>
    </row>
    <row r="2024" spans="1:2" x14ac:dyDescent="0.25">
      <c r="A2024" s="2">
        <v>532452</v>
      </c>
      <c r="B2024" s="2" t="s">
        <v>1582</v>
      </c>
    </row>
    <row r="2025" spans="1:2" x14ac:dyDescent="0.25">
      <c r="A2025" s="2">
        <v>532452</v>
      </c>
      <c r="B2025" s="2" t="s">
        <v>1582</v>
      </c>
    </row>
    <row r="2026" spans="1:2" x14ac:dyDescent="0.25">
      <c r="A2026" s="2">
        <v>532452</v>
      </c>
      <c r="B2026" s="2" t="s">
        <v>1582</v>
      </c>
    </row>
    <row r="2027" spans="1:2" x14ac:dyDescent="0.25">
      <c r="A2027" s="2">
        <v>532452</v>
      </c>
      <c r="B2027" s="2" t="s">
        <v>1582</v>
      </c>
    </row>
    <row r="2028" spans="1:2" x14ac:dyDescent="0.25">
      <c r="A2028" s="2">
        <v>532479</v>
      </c>
      <c r="B2028" s="2" t="s">
        <v>1583</v>
      </c>
    </row>
    <row r="2029" spans="1:2" x14ac:dyDescent="0.25">
      <c r="A2029" s="2">
        <v>532487</v>
      </c>
      <c r="B2029" s="2" t="s">
        <v>1584</v>
      </c>
    </row>
    <row r="2030" spans="1:2" x14ac:dyDescent="0.25">
      <c r="A2030" s="2">
        <v>532533</v>
      </c>
      <c r="B2030" s="2" t="s">
        <v>1585</v>
      </c>
    </row>
    <row r="2031" spans="1:2" x14ac:dyDescent="0.25">
      <c r="A2031" s="2">
        <v>532541</v>
      </c>
      <c r="B2031" s="2" t="s">
        <v>1586</v>
      </c>
    </row>
    <row r="2032" spans="1:2" x14ac:dyDescent="0.25">
      <c r="A2032" s="2">
        <v>532550</v>
      </c>
      <c r="B2032" s="2" t="s">
        <v>1587</v>
      </c>
    </row>
    <row r="2033" spans="1:2" x14ac:dyDescent="0.25">
      <c r="A2033" s="2">
        <v>532550</v>
      </c>
      <c r="B2033" s="2" t="s">
        <v>1587</v>
      </c>
    </row>
    <row r="2034" spans="1:2" x14ac:dyDescent="0.25">
      <c r="A2034" s="2">
        <v>532568</v>
      </c>
      <c r="B2034" s="2" t="s">
        <v>1588</v>
      </c>
    </row>
    <row r="2035" spans="1:2" x14ac:dyDescent="0.25">
      <c r="A2035" s="2">
        <v>532576</v>
      </c>
      <c r="B2035" s="2" t="s">
        <v>1589</v>
      </c>
    </row>
    <row r="2036" spans="1:2" x14ac:dyDescent="0.25">
      <c r="A2036" s="2">
        <v>532673</v>
      </c>
      <c r="B2036" s="2" t="s">
        <v>1590</v>
      </c>
    </row>
    <row r="2037" spans="1:2" x14ac:dyDescent="0.25">
      <c r="A2037" s="2">
        <v>532673</v>
      </c>
      <c r="B2037" s="2" t="s">
        <v>1590</v>
      </c>
    </row>
    <row r="2038" spans="1:2" x14ac:dyDescent="0.25">
      <c r="A2038" s="2">
        <v>532770</v>
      </c>
      <c r="B2038" s="2" t="s">
        <v>1591</v>
      </c>
    </row>
    <row r="2039" spans="1:2" x14ac:dyDescent="0.25">
      <c r="A2039" s="2">
        <v>532789</v>
      </c>
      <c r="B2039" s="2" t="s">
        <v>1592</v>
      </c>
    </row>
    <row r="2040" spans="1:2" x14ac:dyDescent="0.25">
      <c r="A2040" s="2">
        <v>532800</v>
      </c>
      <c r="B2040" s="2" t="s">
        <v>1593</v>
      </c>
    </row>
    <row r="2041" spans="1:2" x14ac:dyDescent="0.25">
      <c r="A2041" s="2">
        <v>532835</v>
      </c>
      <c r="B2041" s="2" t="s">
        <v>1594</v>
      </c>
    </row>
    <row r="2042" spans="1:2" x14ac:dyDescent="0.25">
      <c r="A2042" s="2">
        <v>533203</v>
      </c>
      <c r="B2042" s="2" t="s">
        <v>1595</v>
      </c>
    </row>
    <row r="2043" spans="1:2" x14ac:dyDescent="0.25">
      <c r="A2043" s="2">
        <v>533254</v>
      </c>
      <c r="B2043" s="2" t="s">
        <v>1596</v>
      </c>
    </row>
    <row r="2044" spans="1:2" x14ac:dyDescent="0.25">
      <c r="A2044" s="2">
        <v>533300</v>
      </c>
      <c r="B2044" s="2" t="s">
        <v>1597</v>
      </c>
    </row>
    <row r="2045" spans="1:2" x14ac:dyDescent="0.25">
      <c r="A2045" s="2">
        <v>533343</v>
      </c>
      <c r="B2045" s="2" t="s">
        <v>1598</v>
      </c>
    </row>
    <row r="2046" spans="1:2" x14ac:dyDescent="0.25">
      <c r="A2046" s="2">
        <v>533351</v>
      </c>
      <c r="B2046" s="2" t="s">
        <v>1599</v>
      </c>
    </row>
    <row r="2047" spans="1:2" x14ac:dyDescent="0.25">
      <c r="A2047" s="2">
        <v>533360</v>
      </c>
      <c r="B2047" s="2" t="s">
        <v>1600</v>
      </c>
    </row>
    <row r="2048" spans="1:2" x14ac:dyDescent="0.25">
      <c r="A2048" s="2">
        <v>533432</v>
      </c>
      <c r="B2048" s="2" t="s">
        <v>1601</v>
      </c>
    </row>
    <row r="2049" spans="1:2" x14ac:dyDescent="0.25">
      <c r="A2049" s="2">
        <v>533459</v>
      </c>
      <c r="B2049" s="2" t="s">
        <v>1602</v>
      </c>
    </row>
    <row r="2050" spans="1:2" x14ac:dyDescent="0.25">
      <c r="A2050" s="2">
        <v>533459</v>
      </c>
      <c r="B2050" s="2" t="s">
        <v>1602</v>
      </c>
    </row>
    <row r="2051" spans="1:2" x14ac:dyDescent="0.25">
      <c r="A2051" s="2">
        <v>533564</v>
      </c>
      <c r="B2051" s="2" t="s">
        <v>1603</v>
      </c>
    </row>
    <row r="2052" spans="1:2" x14ac:dyDescent="0.25">
      <c r="A2052" s="2">
        <v>533572</v>
      </c>
      <c r="B2052" s="2" t="s">
        <v>1604</v>
      </c>
    </row>
    <row r="2053" spans="1:2" x14ac:dyDescent="0.25">
      <c r="A2053" s="2">
        <v>533602</v>
      </c>
      <c r="B2053" s="2" t="s">
        <v>1605</v>
      </c>
    </row>
    <row r="2054" spans="1:2" x14ac:dyDescent="0.25">
      <c r="A2054" s="2">
        <v>533610</v>
      </c>
      <c r="B2054" s="2" t="s">
        <v>1606</v>
      </c>
    </row>
    <row r="2055" spans="1:2" x14ac:dyDescent="0.25">
      <c r="A2055" s="2">
        <v>533629</v>
      </c>
      <c r="B2055" s="2" t="s">
        <v>1607</v>
      </c>
    </row>
    <row r="2056" spans="1:2" x14ac:dyDescent="0.25">
      <c r="A2056" s="2">
        <v>533653</v>
      </c>
      <c r="B2056" s="2" t="s">
        <v>1608</v>
      </c>
    </row>
    <row r="2057" spans="1:2" x14ac:dyDescent="0.25">
      <c r="A2057" s="2">
        <v>533661</v>
      </c>
      <c r="B2057" s="2" t="s">
        <v>1609</v>
      </c>
    </row>
    <row r="2058" spans="1:2" x14ac:dyDescent="0.25">
      <c r="A2058" s="2">
        <v>533670</v>
      </c>
      <c r="B2058" s="2" t="s">
        <v>1610</v>
      </c>
    </row>
    <row r="2059" spans="1:2" x14ac:dyDescent="0.25">
      <c r="A2059" s="2">
        <v>533670</v>
      </c>
      <c r="B2059" s="2" t="s">
        <v>1610</v>
      </c>
    </row>
    <row r="2060" spans="1:2" x14ac:dyDescent="0.25">
      <c r="A2060" s="2">
        <v>533670</v>
      </c>
      <c r="B2060" s="2" t="s">
        <v>1610</v>
      </c>
    </row>
    <row r="2061" spans="1:2" x14ac:dyDescent="0.25">
      <c r="A2061" s="2">
        <v>533670</v>
      </c>
      <c r="B2061" s="2" t="s">
        <v>1610</v>
      </c>
    </row>
    <row r="2062" spans="1:2" x14ac:dyDescent="0.25">
      <c r="A2062" s="2">
        <v>533670</v>
      </c>
      <c r="B2062" s="2" t="s">
        <v>1610</v>
      </c>
    </row>
    <row r="2063" spans="1:2" x14ac:dyDescent="0.25">
      <c r="A2063" s="2">
        <v>533670</v>
      </c>
      <c r="B2063" s="2" t="s">
        <v>1610</v>
      </c>
    </row>
    <row r="2064" spans="1:2" x14ac:dyDescent="0.25">
      <c r="A2064" s="2">
        <v>533688</v>
      </c>
      <c r="B2064" s="2" t="s">
        <v>1611</v>
      </c>
    </row>
    <row r="2065" spans="1:2" x14ac:dyDescent="0.25">
      <c r="A2065" s="2">
        <v>533688</v>
      </c>
      <c r="B2065" s="2" t="s">
        <v>1611</v>
      </c>
    </row>
    <row r="2066" spans="1:2" x14ac:dyDescent="0.25">
      <c r="A2066" s="2">
        <v>533688</v>
      </c>
      <c r="B2066" s="2" t="s">
        <v>1611</v>
      </c>
    </row>
    <row r="2067" spans="1:2" x14ac:dyDescent="0.25">
      <c r="A2067" s="2">
        <v>533688</v>
      </c>
      <c r="B2067" s="2" t="s">
        <v>1611</v>
      </c>
    </row>
    <row r="2068" spans="1:2" x14ac:dyDescent="0.25">
      <c r="A2068" s="2">
        <v>533688</v>
      </c>
      <c r="B2068" s="2" t="s">
        <v>1611</v>
      </c>
    </row>
    <row r="2069" spans="1:2" x14ac:dyDescent="0.25">
      <c r="A2069" s="2">
        <v>533688</v>
      </c>
      <c r="B2069" s="2" t="s">
        <v>1611</v>
      </c>
    </row>
    <row r="2070" spans="1:2" x14ac:dyDescent="0.25">
      <c r="A2070" s="2">
        <v>533858</v>
      </c>
      <c r="B2070" s="2" t="s">
        <v>1612</v>
      </c>
    </row>
    <row r="2071" spans="1:2" x14ac:dyDescent="0.25">
      <c r="A2071" s="2">
        <v>533882</v>
      </c>
      <c r="B2071" s="2" t="s">
        <v>1613</v>
      </c>
    </row>
    <row r="2072" spans="1:2" x14ac:dyDescent="0.25">
      <c r="A2072" s="2">
        <v>533947</v>
      </c>
      <c r="B2072" s="2" t="s">
        <v>1614</v>
      </c>
    </row>
    <row r="2073" spans="1:2" x14ac:dyDescent="0.25">
      <c r="A2073" s="2">
        <v>533971</v>
      </c>
      <c r="B2073" s="2" t="s">
        <v>1615</v>
      </c>
    </row>
    <row r="2074" spans="1:2" x14ac:dyDescent="0.25">
      <c r="A2074" s="2">
        <v>533980</v>
      </c>
      <c r="B2074" s="2" t="s">
        <v>1616</v>
      </c>
    </row>
    <row r="2075" spans="1:2" x14ac:dyDescent="0.25">
      <c r="A2075" s="2">
        <v>533980</v>
      </c>
      <c r="B2075" s="2" t="s">
        <v>1616</v>
      </c>
    </row>
    <row r="2076" spans="1:2" x14ac:dyDescent="0.25">
      <c r="A2076" s="2">
        <v>533980</v>
      </c>
      <c r="B2076" s="2" t="s">
        <v>1616</v>
      </c>
    </row>
    <row r="2077" spans="1:2" x14ac:dyDescent="0.25">
      <c r="A2077" s="2">
        <v>533980</v>
      </c>
      <c r="B2077" s="2" t="s">
        <v>1616</v>
      </c>
    </row>
    <row r="2078" spans="1:2" x14ac:dyDescent="0.25">
      <c r="A2078" s="2">
        <v>534005</v>
      </c>
      <c r="B2078" s="2" t="s">
        <v>1617</v>
      </c>
    </row>
    <row r="2079" spans="1:2" x14ac:dyDescent="0.25">
      <c r="A2079" s="2">
        <v>534072</v>
      </c>
      <c r="B2079" s="2" t="s">
        <v>1618</v>
      </c>
    </row>
    <row r="2080" spans="1:2" x14ac:dyDescent="0.25">
      <c r="A2080" s="2">
        <v>534072</v>
      </c>
      <c r="B2080" s="2" t="s">
        <v>1618</v>
      </c>
    </row>
    <row r="2081" spans="1:2" x14ac:dyDescent="0.25">
      <c r="A2081" s="2">
        <v>534110</v>
      </c>
      <c r="B2081" s="2" t="s">
        <v>1619</v>
      </c>
    </row>
    <row r="2082" spans="1:2" x14ac:dyDescent="0.25">
      <c r="A2082" s="2">
        <v>534137</v>
      </c>
      <c r="B2082" s="2" t="s">
        <v>1620</v>
      </c>
    </row>
    <row r="2083" spans="1:2" x14ac:dyDescent="0.25">
      <c r="A2083" s="2">
        <v>534153</v>
      </c>
      <c r="B2083" s="2" t="s">
        <v>1621</v>
      </c>
    </row>
    <row r="2084" spans="1:2" x14ac:dyDescent="0.25">
      <c r="A2084" s="2">
        <v>534200</v>
      </c>
      <c r="B2084" s="2" t="s">
        <v>1622</v>
      </c>
    </row>
    <row r="2085" spans="1:2" x14ac:dyDescent="0.25">
      <c r="A2085" s="2">
        <v>534226</v>
      </c>
      <c r="B2085" s="2" t="s">
        <v>1623</v>
      </c>
    </row>
    <row r="2086" spans="1:2" x14ac:dyDescent="0.25">
      <c r="A2086" s="2">
        <v>534242</v>
      </c>
      <c r="B2086" s="2" t="s">
        <v>1624</v>
      </c>
    </row>
    <row r="2087" spans="1:2" x14ac:dyDescent="0.25">
      <c r="A2087" s="2">
        <v>534285</v>
      </c>
      <c r="B2087" s="2" t="s">
        <v>1625</v>
      </c>
    </row>
    <row r="2088" spans="1:2" x14ac:dyDescent="0.25">
      <c r="A2088" s="2">
        <v>534315</v>
      </c>
      <c r="B2088" s="2" t="s">
        <v>1626</v>
      </c>
    </row>
    <row r="2089" spans="1:2" x14ac:dyDescent="0.25">
      <c r="A2089" s="2">
        <v>534323</v>
      </c>
      <c r="B2089" s="2" t="s">
        <v>1627</v>
      </c>
    </row>
    <row r="2090" spans="1:2" x14ac:dyDescent="0.25">
      <c r="A2090" s="2">
        <v>534331</v>
      </c>
      <c r="B2090" s="2" t="s">
        <v>1628</v>
      </c>
    </row>
    <row r="2091" spans="1:2" x14ac:dyDescent="0.25">
      <c r="A2091" s="2">
        <v>534340</v>
      </c>
      <c r="B2091" s="2" t="s">
        <v>1629</v>
      </c>
    </row>
    <row r="2092" spans="1:2" x14ac:dyDescent="0.25">
      <c r="A2092" s="2">
        <v>534382</v>
      </c>
      <c r="B2092" s="2" t="s">
        <v>1630</v>
      </c>
    </row>
    <row r="2093" spans="1:2" x14ac:dyDescent="0.25">
      <c r="A2093" s="2">
        <v>534463</v>
      </c>
      <c r="B2093" s="2" t="s">
        <v>1631</v>
      </c>
    </row>
    <row r="2094" spans="1:2" x14ac:dyDescent="0.25">
      <c r="A2094" s="2">
        <v>534471</v>
      </c>
      <c r="B2094" s="2" t="s">
        <v>1632</v>
      </c>
    </row>
    <row r="2095" spans="1:2" x14ac:dyDescent="0.25">
      <c r="A2095" s="2">
        <v>534480</v>
      </c>
      <c r="B2095" s="2" t="s">
        <v>1633</v>
      </c>
    </row>
    <row r="2096" spans="1:2" x14ac:dyDescent="0.25">
      <c r="A2096" s="2">
        <v>534560</v>
      </c>
      <c r="B2096" s="2" t="s">
        <v>1634</v>
      </c>
    </row>
    <row r="2097" spans="1:2" x14ac:dyDescent="0.25">
      <c r="A2097" s="2">
        <v>534579</v>
      </c>
      <c r="B2097" s="2" t="s">
        <v>1635</v>
      </c>
    </row>
    <row r="2098" spans="1:2" x14ac:dyDescent="0.25">
      <c r="A2098" s="2">
        <v>534641</v>
      </c>
      <c r="B2098" s="2" t="s">
        <v>1636</v>
      </c>
    </row>
    <row r="2099" spans="1:2" x14ac:dyDescent="0.25">
      <c r="A2099" s="2">
        <v>534650</v>
      </c>
      <c r="B2099" s="2" t="s">
        <v>1637</v>
      </c>
    </row>
    <row r="2100" spans="1:2" x14ac:dyDescent="0.25">
      <c r="A2100" s="2">
        <v>534668</v>
      </c>
      <c r="B2100" s="2" t="s">
        <v>1638</v>
      </c>
    </row>
    <row r="2101" spans="1:2" x14ac:dyDescent="0.25">
      <c r="A2101" s="2">
        <v>534668</v>
      </c>
      <c r="B2101" s="2" t="s">
        <v>1638</v>
      </c>
    </row>
    <row r="2102" spans="1:2" x14ac:dyDescent="0.25">
      <c r="A2102" s="2">
        <v>534676</v>
      </c>
      <c r="B2102" s="2" t="s">
        <v>1639</v>
      </c>
    </row>
    <row r="2103" spans="1:2" x14ac:dyDescent="0.25">
      <c r="A2103" s="2">
        <v>534684</v>
      </c>
      <c r="B2103" s="2" t="s">
        <v>1640</v>
      </c>
    </row>
    <row r="2104" spans="1:2" x14ac:dyDescent="0.25">
      <c r="A2104" s="2">
        <v>534730</v>
      </c>
      <c r="B2104" s="2" t="s">
        <v>1641</v>
      </c>
    </row>
    <row r="2105" spans="1:2" x14ac:dyDescent="0.25">
      <c r="A2105" s="2">
        <v>534749</v>
      </c>
      <c r="B2105" s="2" t="s">
        <v>1642</v>
      </c>
    </row>
    <row r="2106" spans="1:2" x14ac:dyDescent="0.25">
      <c r="A2106" s="2">
        <v>534790</v>
      </c>
      <c r="B2106" s="2" t="s">
        <v>1643</v>
      </c>
    </row>
    <row r="2107" spans="1:2" x14ac:dyDescent="0.25">
      <c r="A2107" s="2">
        <v>534811</v>
      </c>
      <c r="B2107" s="2" t="s">
        <v>1644</v>
      </c>
    </row>
    <row r="2108" spans="1:2" x14ac:dyDescent="0.25">
      <c r="A2108" s="2">
        <v>534811</v>
      </c>
      <c r="B2108" s="2" t="s">
        <v>1644</v>
      </c>
    </row>
    <row r="2109" spans="1:2" x14ac:dyDescent="0.25">
      <c r="A2109" s="2">
        <v>534811</v>
      </c>
      <c r="B2109" s="2" t="s">
        <v>1644</v>
      </c>
    </row>
    <row r="2110" spans="1:2" x14ac:dyDescent="0.25">
      <c r="A2110" s="2">
        <v>534927</v>
      </c>
      <c r="B2110" s="2" t="s">
        <v>1645</v>
      </c>
    </row>
    <row r="2111" spans="1:2" x14ac:dyDescent="0.25">
      <c r="A2111" s="2">
        <v>534951</v>
      </c>
      <c r="B2111" s="2" t="s">
        <v>1646</v>
      </c>
    </row>
    <row r="2112" spans="1:2" x14ac:dyDescent="0.25">
      <c r="A2112" s="2">
        <v>534951</v>
      </c>
      <c r="B2112" s="2" t="s">
        <v>1646</v>
      </c>
    </row>
    <row r="2113" spans="1:2" x14ac:dyDescent="0.25">
      <c r="A2113" s="2">
        <v>535141</v>
      </c>
      <c r="B2113" s="2" t="s">
        <v>1647</v>
      </c>
    </row>
    <row r="2114" spans="1:2" x14ac:dyDescent="0.25">
      <c r="A2114" s="2">
        <v>535141</v>
      </c>
      <c r="B2114" s="2" t="s">
        <v>1647</v>
      </c>
    </row>
    <row r="2115" spans="1:2" x14ac:dyDescent="0.25">
      <c r="A2115" s="2">
        <v>535150</v>
      </c>
      <c r="B2115" s="2" t="s">
        <v>1648</v>
      </c>
    </row>
    <row r="2116" spans="1:2" x14ac:dyDescent="0.25">
      <c r="A2116" s="2">
        <v>535150</v>
      </c>
      <c r="B2116" s="2" t="s">
        <v>1648</v>
      </c>
    </row>
    <row r="2117" spans="1:2" x14ac:dyDescent="0.25">
      <c r="A2117" s="2">
        <v>535206</v>
      </c>
      <c r="B2117" s="2" t="s">
        <v>1649</v>
      </c>
    </row>
    <row r="2118" spans="1:2" x14ac:dyDescent="0.25">
      <c r="A2118" s="2">
        <v>535265</v>
      </c>
      <c r="B2118" s="2" t="s">
        <v>1650</v>
      </c>
    </row>
    <row r="2119" spans="1:2" x14ac:dyDescent="0.25">
      <c r="A2119" s="2">
        <v>535265</v>
      </c>
      <c r="B2119" s="2" t="s">
        <v>1650</v>
      </c>
    </row>
    <row r="2120" spans="1:2" x14ac:dyDescent="0.25">
      <c r="A2120" s="2">
        <v>535303</v>
      </c>
      <c r="B2120" s="2" t="s">
        <v>1651</v>
      </c>
    </row>
    <row r="2121" spans="1:2" x14ac:dyDescent="0.25">
      <c r="A2121" s="2">
        <v>535354</v>
      </c>
      <c r="B2121" s="2" t="s">
        <v>1652</v>
      </c>
    </row>
    <row r="2122" spans="1:2" x14ac:dyDescent="0.25">
      <c r="A2122" s="2">
        <v>535362</v>
      </c>
      <c r="B2122" s="2" t="s">
        <v>1653</v>
      </c>
    </row>
    <row r="2123" spans="1:2" x14ac:dyDescent="0.25">
      <c r="A2123" s="2">
        <v>535370</v>
      </c>
      <c r="B2123" s="2" t="s">
        <v>1654</v>
      </c>
    </row>
    <row r="2124" spans="1:2" x14ac:dyDescent="0.25">
      <c r="A2124" s="2">
        <v>535400</v>
      </c>
      <c r="B2124" s="2" t="s">
        <v>1655</v>
      </c>
    </row>
    <row r="2125" spans="1:2" x14ac:dyDescent="0.25">
      <c r="A2125" s="2">
        <v>535419</v>
      </c>
      <c r="B2125" s="2" t="s">
        <v>1656</v>
      </c>
    </row>
    <row r="2126" spans="1:2" x14ac:dyDescent="0.25">
      <c r="A2126" s="2">
        <v>535583</v>
      </c>
      <c r="B2126" s="2" t="s">
        <v>1657</v>
      </c>
    </row>
    <row r="2127" spans="1:2" x14ac:dyDescent="0.25">
      <c r="A2127" s="2">
        <v>535591</v>
      </c>
      <c r="B2127" s="2" t="s">
        <v>1658</v>
      </c>
    </row>
    <row r="2128" spans="1:2" x14ac:dyDescent="0.25">
      <c r="A2128" s="2">
        <v>535605</v>
      </c>
      <c r="B2128" s="2" t="s">
        <v>1659</v>
      </c>
    </row>
    <row r="2129" spans="1:2" x14ac:dyDescent="0.25">
      <c r="A2129" s="2">
        <v>535613</v>
      </c>
      <c r="B2129" s="2" t="s">
        <v>1660</v>
      </c>
    </row>
    <row r="2130" spans="1:2" x14ac:dyDescent="0.25">
      <c r="A2130" s="2">
        <v>535621</v>
      </c>
      <c r="B2130" s="2" t="s">
        <v>1661</v>
      </c>
    </row>
    <row r="2131" spans="1:2" x14ac:dyDescent="0.25">
      <c r="A2131" s="2">
        <v>535630</v>
      </c>
      <c r="B2131" s="2" t="s">
        <v>1662</v>
      </c>
    </row>
    <row r="2132" spans="1:2" x14ac:dyDescent="0.25">
      <c r="A2132" s="2">
        <v>535648</v>
      </c>
      <c r="B2132" s="2" t="s">
        <v>1663</v>
      </c>
    </row>
    <row r="2133" spans="1:2" x14ac:dyDescent="0.25">
      <c r="A2133" s="2">
        <v>535664</v>
      </c>
      <c r="B2133" s="2" t="s">
        <v>1664</v>
      </c>
    </row>
    <row r="2134" spans="1:2" x14ac:dyDescent="0.25">
      <c r="A2134" s="2">
        <v>535672</v>
      </c>
      <c r="B2134" s="2" t="s">
        <v>1665</v>
      </c>
    </row>
    <row r="2135" spans="1:2" x14ac:dyDescent="0.25">
      <c r="A2135" s="2">
        <v>535680</v>
      </c>
      <c r="B2135" s="2" t="s">
        <v>1666</v>
      </c>
    </row>
    <row r="2136" spans="1:2" x14ac:dyDescent="0.25">
      <c r="A2136" s="2">
        <v>535699</v>
      </c>
      <c r="B2136" s="2" t="s">
        <v>1667</v>
      </c>
    </row>
    <row r="2137" spans="1:2" x14ac:dyDescent="0.25">
      <c r="A2137" s="2">
        <v>535702</v>
      </c>
      <c r="B2137" s="2" t="s">
        <v>1668</v>
      </c>
    </row>
    <row r="2138" spans="1:2" x14ac:dyDescent="0.25">
      <c r="A2138" s="2">
        <v>535729</v>
      </c>
      <c r="B2138" s="2" t="s">
        <v>1669</v>
      </c>
    </row>
    <row r="2139" spans="1:2" x14ac:dyDescent="0.25">
      <c r="A2139" s="2">
        <v>535737</v>
      </c>
      <c r="B2139" s="2" t="s">
        <v>1670</v>
      </c>
    </row>
    <row r="2140" spans="1:2" x14ac:dyDescent="0.25">
      <c r="A2140" s="2">
        <v>535745</v>
      </c>
      <c r="B2140" s="2" t="s">
        <v>1671</v>
      </c>
    </row>
    <row r="2141" spans="1:2" x14ac:dyDescent="0.25">
      <c r="A2141" s="2">
        <v>535753</v>
      </c>
      <c r="B2141" s="2" t="s">
        <v>1672</v>
      </c>
    </row>
    <row r="2142" spans="1:2" x14ac:dyDescent="0.25">
      <c r="A2142" s="2">
        <v>535761</v>
      </c>
      <c r="B2142" s="2" t="s">
        <v>1673</v>
      </c>
    </row>
    <row r="2143" spans="1:2" x14ac:dyDescent="0.25">
      <c r="A2143" s="2">
        <v>535770</v>
      </c>
      <c r="B2143" s="2" t="s">
        <v>1674</v>
      </c>
    </row>
    <row r="2144" spans="1:2" x14ac:dyDescent="0.25">
      <c r="A2144" s="2">
        <v>535788</v>
      </c>
      <c r="B2144" s="2" t="s">
        <v>1675</v>
      </c>
    </row>
    <row r="2145" spans="1:2" x14ac:dyDescent="0.25">
      <c r="A2145" s="2">
        <v>535796</v>
      </c>
      <c r="B2145" s="2" t="s">
        <v>1676</v>
      </c>
    </row>
    <row r="2146" spans="1:2" x14ac:dyDescent="0.25">
      <c r="A2146" s="2">
        <v>535800</v>
      </c>
      <c r="B2146" s="2" t="s">
        <v>1677</v>
      </c>
    </row>
    <row r="2147" spans="1:2" x14ac:dyDescent="0.25">
      <c r="A2147" s="2">
        <v>535818</v>
      </c>
      <c r="B2147" s="2" t="s">
        <v>1678</v>
      </c>
    </row>
    <row r="2148" spans="1:2" x14ac:dyDescent="0.25">
      <c r="A2148" s="2">
        <v>535818</v>
      </c>
      <c r="B2148" s="2" t="s">
        <v>1678</v>
      </c>
    </row>
    <row r="2149" spans="1:2" x14ac:dyDescent="0.25">
      <c r="A2149" s="2">
        <v>535826</v>
      </c>
      <c r="B2149" s="2" t="s">
        <v>1679</v>
      </c>
    </row>
    <row r="2150" spans="1:2" x14ac:dyDescent="0.25">
      <c r="A2150" s="2">
        <v>535834</v>
      </c>
      <c r="B2150" s="2" t="s">
        <v>1680</v>
      </c>
    </row>
    <row r="2151" spans="1:2" x14ac:dyDescent="0.25">
      <c r="A2151" s="2">
        <v>535842</v>
      </c>
      <c r="B2151" s="2" t="s">
        <v>1681</v>
      </c>
    </row>
    <row r="2152" spans="1:2" x14ac:dyDescent="0.25">
      <c r="A2152" s="2">
        <v>535885</v>
      </c>
      <c r="B2152" s="2" t="s">
        <v>1682</v>
      </c>
    </row>
    <row r="2153" spans="1:2" x14ac:dyDescent="0.25">
      <c r="A2153" s="2">
        <v>535885</v>
      </c>
      <c r="B2153" s="2" t="s">
        <v>1682</v>
      </c>
    </row>
    <row r="2154" spans="1:2" x14ac:dyDescent="0.25">
      <c r="A2154" s="2">
        <v>535893</v>
      </c>
      <c r="B2154" s="2" t="s">
        <v>1683</v>
      </c>
    </row>
    <row r="2155" spans="1:2" x14ac:dyDescent="0.25">
      <c r="A2155" s="2">
        <v>535907</v>
      </c>
      <c r="B2155" s="2" t="s">
        <v>1684</v>
      </c>
    </row>
    <row r="2156" spans="1:2" x14ac:dyDescent="0.25">
      <c r="A2156" s="2">
        <v>535931</v>
      </c>
      <c r="B2156" s="2" t="s">
        <v>1685</v>
      </c>
    </row>
    <row r="2157" spans="1:2" x14ac:dyDescent="0.25">
      <c r="A2157" s="2">
        <v>535940</v>
      </c>
      <c r="B2157" s="2" t="s">
        <v>1686</v>
      </c>
    </row>
    <row r="2158" spans="1:2" x14ac:dyDescent="0.25">
      <c r="A2158" s="2">
        <v>535982</v>
      </c>
      <c r="B2158" s="2" t="s">
        <v>1687</v>
      </c>
    </row>
    <row r="2159" spans="1:2" x14ac:dyDescent="0.25">
      <c r="A2159" s="2">
        <v>535982</v>
      </c>
      <c r="B2159" s="2" t="s">
        <v>1687</v>
      </c>
    </row>
    <row r="2160" spans="1:2" x14ac:dyDescent="0.25">
      <c r="A2160" s="2">
        <v>536008</v>
      </c>
      <c r="B2160" s="2" t="s">
        <v>1688</v>
      </c>
    </row>
    <row r="2161" spans="1:2" x14ac:dyDescent="0.25">
      <c r="A2161" s="2">
        <v>536016</v>
      </c>
      <c r="B2161" s="2" t="s">
        <v>1689</v>
      </c>
    </row>
    <row r="2162" spans="1:2" x14ac:dyDescent="0.25">
      <c r="A2162" s="2">
        <v>536024</v>
      </c>
      <c r="B2162" s="2" t="s">
        <v>1690</v>
      </c>
    </row>
    <row r="2163" spans="1:2" x14ac:dyDescent="0.25">
      <c r="A2163" s="2">
        <v>536040</v>
      </c>
      <c r="B2163" s="2" t="s">
        <v>1691</v>
      </c>
    </row>
    <row r="2164" spans="1:2" x14ac:dyDescent="0.25">
      <c r="A2164" s="2">
        <v>536067</v>
      </c>
      <c r="B2164" s="2" t="s">
        <v>1692</v>
      </c>
    </row>
    <row r="2165" spans="1:2" x14ac:dyDescent="0.25">
      <c r="A2165" s="2">
        <v>536130</v>
      </c>
      <c r="B2165" s="2" t="s">
        <v>1693</v>
      </c>
    </row>
    <row r="2166" spans="1:2" x14ac:dyDescent="0.25">
      <c r="A2166" s="2">
        <v>536261</v>
      </c>
      <c r="B2166" s="2" t="s">
        <v>1694</v>
      </c>
    </row>
    <row r="2167" spans="1:2" x14ac:dyDescent="0.25">
      <c r="A2167" s="2">
        <v>536288</v>
      </c>
      <c r="B2167" s="2" t="s">
        <v>1695</v>
      </c>
    </row>
    <row r="2168" spans="1:2" x14ac:dyDescent="0.25">
      <c r="A2168" s="2">
        <v>536350</v>
      </c>
      <c r="B2168" s="2" t="s">
        <v>1696</v>
      </c>
    </row>
    <row r="2169" spans="1:2" x14ac:dyDescent="0.25">
      <c r="A2169" s="2">
        <v>536369</v>
      </c>
      <c r="B2169" s="2" t="s">
        <v>1697</v>
      </c>
    </row>
    <row r="2170" spans="1:2" x14ac:dyDescent="0.25">
      <c r="A2170" s="2">
        <v>536377</v>
      </c>
      <c r="B2170" s="2" t="s">
        <v>1698</v>
      </c>
    </row>
    <row r="2171" spans="1:2" x14ac:dyDescent="0.25">
      <c r="A2171" s="2">
        <v>536385</v>
      </c>
      <c r="B2171" s="2" t="s">
        <v>1699</v>
      </c>
    </row>
    <row r="2172" spans="1:2" x14ac:dyDescent="0.25">
      <c r="A2172" s="2">
        <v>536415</v>
      </c>
      <c r="B2172" s="2" t="s">
        <v>1700</v>
      </c>
    </row>
    <row r="2173" spans="1:2" x14ac:dyDescent="0.25">
      <c r="A2173" s="2">
        <v>536466</v>
      </c>
      <c r="B2173" s="2" t="s">
        <v>1701</v>
      </c>
    </row>
    <row r="2174" spans="1:2" x14ac:dyDescent="0.25">
      <c r="A2174" s="2">
        <v>536474</v>
      </c>
      <c r="B2174" s="2" t="s">
        <v>1702</v>
      </c>
    </row>
    <row r="2175" spans="1:2" x14ac:dyDescent="0.25">
      <c r="A2175" s="2">
        <v>536482</v>
      </c>
      <c r="B2175" s="2" t="s">
        <v>1703</v>
      </c>
    </row>
    <row r="2176" spans="1:2" x14ac:dyDescent="0.25">
      <c r="A2176" s="2">
        <v>536539</v>
      </c>
      <c r="B2176" s="2" t="s">
        <v>1704</v>
      </c>
    </row>
    <row r="2177" spans="1:2" x14ac:dyDescent="0.25">
      <c r="A2177" s="2">
        <v>536547</v>
      </c>
      <c r="B2177" s="2" t="s">
        <v>1705</v>
      </c>
    </row>
    <row r="2178" spans="1:2" x14ac:dyDescent="0.25">
      <c r="A2178" s="2">
        <v>536547</v>
      </c>
      <c r="B2178" s="2" t="s">
        <v>1705</v>
      </c>
    </row>
    <row r="2179" spans="1:2" x14ac:dyDescent="0.25">
      <c r="A2179" s="2">
        <v>536563</v>
      </c>
      <c r="B2179" s="2" t="s">
        <v>1706</v>
      </c>
    </row>
    <row r="2180" spans="1:2" x14ac:dyDescent="0.25">
      <c r="A2180" s="2">
        <v>536571</v>
      </c>
      <c r="B2180" s="2" t="s">
        <v>1707</v>
      </c>
    </row>
    <row r="2181" spans="1:2" x14ac:dyDescent="0.25">
      <c r="A2181" s="2">
        <v>536580</v>
      </c>
      <c r="B2181" s="2" t="s">
        <v>1708</v>
      </c>
    </row>
    <row r="2182" spans="1:2" x14ac:dyDescent="0.25">
      <c r="A2182" s="2">
        <v>536598</v>
      </c>
      <c r="B2182" s="2" t="s">
        <v>1709</v>
      </c>
    </row>
    <row r="2183" spans="1:2" x14ac:dyDescent="0.25">
      <c r="A2183" s="2">
        <v>536598</v>
      </c>
      <c r="B2183" s="2" t="s">
        <v>1709</v>
      </c>
    </row>
    <row r="2184" spans="1:2" x14ac:dyDescent="0.25">
      <c r="A2184" s="2">
        <v>536601</v>
      </c>
      <c r="B2184" s="2" t="s">
        <v>1710</v>
      </c>
    </row>
    <row r="2185" spans="1:2" x14ac:dyDescent="0.25">
      <c r="A2185" s="2">
        <v>536652</v>
      </c>
      <c r="B2185" s="2" t="s">
        <v>1711</v>
      </c>
    </row>
    <row r="2186" spans="1:2" x14ac:dyDescent="0.25">
      <c r="A2186" s="2">
        <v>536709</v>
      </c>
      <c r="B2186" s="2" t="s">
        <v>1712</v>
      </c>
    </row>
    <row r="2187" spans="1:2" x14ac:dyDescent="0.25">
      <c r="A2187" s="2">
        <v>536768</v>
      </c>
      <c r="B2187" s="2" t="s">
        <v>1713</v>
      </c>
    </row>
    <row r="2188" spans="1:2" x14ac:dyDescent="0.25">
      <c r="A2188" s="2">
        <v>536776</v>
      </c>
      <c r="B2188" s="2" t="s">
        <v>1714</v>
      </c>
    </row>
    <row r="2189" spans="1:2" x14ac:dyDescent="0.25">
      <c r="A2189" s="2">
        <v>536784</v>
      </c>
      <c r="B2189" s="2" t="s">
        <v>1715</v>
      </c>
    </row>
    <row r="2190" spans="1:2" x14ac:dyDescent="0.25">
      <c r="A2190" s="2">
        <v>536814</v>
      </c>
      <c r="B2190" s="2" t="s">
        <v>1716</v>
      </c>
    </row>
    <row r="2191" spans="1:2" x14ac:dyDescent="0.25">
      <c r="A2191" s="2">
        <v>536857</v>
      </c>
      <c r="B2191" s="2" t="s">
        <v>1717</v>
      </c>
    </row>
    <row r="2192" spans="1:2" x14ac:dyDescent="0.25">
      <c r="A2192" s="2">
        <v>536873</v>
      </c>
      <c r="B2192" s="2" t="s">
        <v>1718</v>
      </c>
    </row>
    <row r="2193" spans="1:2" x14ac:dyDescent="0.25">
      <c r="A2193" s="2">
        <v>536911</v>
      </c>
      <c r="B2193" s="2" t="s">
        <v>1719</v>
      </c>
    </row>
    <row r="2194" spans="1:2" x14ac:dyDescent="0.25">
      <c r="A2194" s="2">
        <v>536954</v>
      </c>
      <c r="B2194" s="2" t="s">
        <v>1720</v>
      </c>
    </row>
    <row r="2195" spans="1:2" x14ac:dyDescent="0.25">
      <c r="A2195" s="2">
        <v>536962</v>
      </c>
      <c r="B2195" s="2" t="s">
        <v>1721</v>
      </c>
    </row>
    <row r="2196" spans="1:2" x14ac:dyDescent="0.25">
      <c r="A2196" s="2">
        <v>536962</v>
      </c>
      <c r="B2196" s="2" t="s">
        <v>1721</v>
      </c>
    </row>
    <row r="2197" spans="1:2" x14ac:dyDescent="0.25">
      <c r="A2197" s="2">
        <v>536962</v>
      </c>
      <c r="B2197" s="2" t="s">
        <v>1721</v>
      </c>
    </row>
    <row r="2198" spans="1:2" x14ac:dyDescent="0.25">
      <c r="A2198" s="2">
        <v>536970</v>
      </c>
      <c r="B2198" s="2" t="s">
        <v>1722</v>
      </c>
    </row>
    <row r="2199" spans="1:2" x14ac:dyDescent="0.25">
      <c r="A2199" s="2">
        <v>537098</v>
      </c>
      <c r="B2199" s="2" t="s">
        <v>1723</v>
      </c>
    </row>
    <row r="2200" spans="1:2" x14ac:dyDescent="0.25">
      <c r="A2200" s="2">
        <v>537136</v>
      </c>
      <c r="B2200" s="2" t="s">
        <v>1724</v>
      </c>
    </row>
    <row r="2201" spans="1:2" x14ac:dyDescent="0.25">
      <c r="A2201" s="2">
        <v>537144</v>
      </c>
      <c r="B2201" s="2" t="s">
        <v>1725</v>
      </c>
    </row>
    <row r="2202" spans="1:2" x14ac:dyDescent="0.25">
      <c r="A2202" s="2">
        <v>537152</v>
      </c>
      <c r="B2202" s="2" t="s">
        <v>1726</v>
      </c>
    </row>
    <row r="2203" spans="1:2" x14ac:dyDescent="0.25">
      <c r="A2203" s="2">
        <v>537187</v>
      </c>
      <c r="B2203" s="2" t="s">
        <v>1727</v>
      </c>
    </row>
    <row r="2204" spans="1:2" x14ac:dyDescent="0.25">
      <c r="A2204" s="2">
        <v>537195</v>
      </c>
      <c r="B2204" s="2" t="s">
        <v>1728</v>
      </c>
    </row>
    <row r="2205" spans="1:2" x14ac:dyDescent="0.25">
      <c r="A2205" s="2">
        <v>537225</v>
      </c>
      <c r="B2205" s="2" t="s">
        <v>1729</v>
      </c>
    </row>
    <row r="2206" spans="1:2" x14ac:dyDescent="0.25">
      <c r="A2206" s="2">
        <v>537314</v>
      </c>
      <c r="B2206" s="2" t="s">
        <v>1730</v>
      </c>
    </row>
    <row r="2207" spans="1:2" x14ac:dyDescent="0.25">
      <c r="A2207" s="2">
        <v>537322</v>
      </c>
      <c r="B2207" s="2" t="s">
        <v>1731</v>
      </c>
    </row>
    <row r="2208" spans="1:2" x14ac:dyDescent="0.25">
      <c r="A2208" s="2">
        <v>537349</v>
      </c>
      <c r="B2208" s="2" t="s">
        <v>1732</v>
      </c>
    </row>
    <row r="2209" spans="1:2" x14ac:dyDescent="0.25">
      <c r="A2209" s="2">
        <v>537489</v>
      </c>
      <c r="B2209" s="2" t="s">
        <v>1733</v>
      </c>
    </row>
    <row r="2210" spans="1:2" x14ac:dyDescent="0.25">
      <c r="A2210" s="2">
        <v>537497</v>
      </c>
      <c r="B2210" s="2" t="s">
        <v>1734</v>
      </c>
    </row>
    <row r="2211" spans="1:2" x14ac:dyDescent="0.25">
      <c r="A2211" s="2">
        <v>537527</v>
      </c>
      <c r="B2211" s="2" t="s">
        <v>1735</v>
      </c>
    </row>
    <row r="2212" spans="1:2" x14ac:dyDescent="0.25">
      <c r="A2212" s="2">
        <v>537578</v>
      </c>
      <c r="B2212" s="2" t="s">
        <v>1736</v>
      </c>
    </row>
    <row r="2213" spans="1:2" x14ac:dyDescent="0.25">
      <c r="A2213" s="2">
        <v>537594</v>
      </c>
      <c r="B2213" s="2" t="s">
        <v>1737</v>
      </c>
    </row>
    <row r="2214" spans="1:2" x14ac:dyDescent="0.25">
      <c r="A2214" s="2">
        <v>537713</v>
      </c>
      <c r="B2214" s="2" t="s">
        <v>1738</v>
      </c>
    </row>
    <row r="2215" spans="1:2" x14ac:dyDescent="0.25">
      <c r="A2215" s="2">
        <v>537764</v>
      </c>
      <c r="B2215" s="2" t="s">
        <v>1739</v>
      </c>
    </row>
    <row r="2216" spans="1:2" x14ac:dyDescent="0.25">
      <c r="A2216" s="2">
        <v>537764</v>
      </c>
      <c r="B2216" s="2" t="s">
        <v>1739</v>
      </c>
    </row>
    <row r="2217" spans="1:2" x14ac:dyDescent="0.25">
      <c r="A2217" s="2">
        <v>537861</v>
      </c>
      <c r="B2217" s="2" t="s">
        <v>1740</v>
      </c>
    </row>
    <row r="2218" spans="1:2" x14ac:dyDescent="0.25">
      <c r="A2218" s="2">
        <v>537888</v>
      </c>
      <c r="B2218" s="2" t="s">
        <v>1741</v>
      </c>
    </row>
    <row r="2219" spans="1:2" x14ac:dyDescent="0.25">
      <c r="A2219" s="2">
        <v>537896</v>
      </c>
      <c r="B2219" s="2" t="s">
        <v>1742</v>
      </c>
    </row>
    <row r="2220" spans="1:2" x14ac:dyDescent="0.25">
      <c r="A2220" s="2">
        <v>537918</v>
      </c>
      <c r="B2220" s="2" t="s">
        <v>1743</v>
      </c>
    </row>
    <row r="2221" spans="1:2" x14ac:dyDescent="0.25">
      <c r="A2221" s="2">
        <v>537950</v>
      </c>
      <c r="B2221" s="2" t="s">
        <v>1744</v>
      </c>
    </row>
    <row r="2222" spans="1:2" x14ac:dyDescent="0.25">
      <c r="A2222" s="2">
        <v>538000</v>
      </c>
      <c r="B2222" s="2" t="s">
        <v>1745</v>
      </c>
    </row>
    <row r="2223" spans="1:2" x14ac:dyDescent="0.25">
      <c r="A2223" s="2">
        <v>538000</v>
      </c>
      <c r="B2223" s="2" t="s">
        <v>1745</v>
      </c>
    </row>
    <row r="2224" spans="1:2" x14ac:dyDescent="0.25">
      <c r="A2224" s="2">
        <v>538019</v>
      </c>
      <c r="B2224" s="2" t="s">
        <v>1746</v>
      </c>
    </row>
    <row r="2225" spans="1:2" x14ac:dyDescent="0.25">
      <c r="A2225" s="2">
        <v>538019</v>
      </c>
      <c r="B2225" s="2" t="s">
        <v>1746</v>
      </c>
    </row>
    <row r="2226" spans="1:2" x14ac:dyDescent="0.25">
      <c r="A2226" s="2">
        <v>538027</v>
      </c>
      <c r="B2226" s="2" t="s">
        <v>1747</v>
      </c>
    </row>
    <row r="2227" spans="1:2" x14ac:dyDescent="0.25">
      <c r="A2227" s="2">
        <v>538051</v>
      </c>
      <c r="B2227" s="2" t="s">
        <v>1748</v>
      </c>
    </row>
    <row r="2228" spans="1:2" x14ac:dyDescent="0.25">
      <c r="A2228" s="2">
        <v>538060</v>
      </c>
      <c r="B2228" s="2" t="s">
        <v>1749</v>
      </c>
    </row>
    <row r="2229" spans="1:2" x14ac:dyDescent="0.25">
      <c r="A2229" s="2">
        <v>538132</v>
      </c>
      <c r="B2229" s="2" t="s">
        <v>1750</v>
      </c>
    </row>
    <row r="2230" spans="1:2" x14ac:dyDescent="0.25">
      <c r="A2230" s="2">
        <v>538396</v>
      </c>
      <c r="B2230" s="2" t="s">
        <v>1751</v>
      </c>
    </row>
    <row r="2231" spans="1:2" x14ac:dyDescent="0.25">
      <c r="A2231" s="2">
        <v>538400</v>
      </c>
      <c r="B2231" s="2" t="s">
        <v>1752</v>
      </c>
    </row>
    <row r="2232" spans="1:2" x14ac:dyDescent="0.25">
      <c r="A2232" s="2">
        <v>538442</v>
      </c>
      <c r="B2232" s="2" t="s">
        <v>1753</v>
      </c>
    </row>
    <row r="2233" spans="1:2" x14ac:dyDescent="0.25">
      <c r="A2233" s="2">
        <v>538540</v>
      </c>
      <c r="B2233" s="2" t="s">
        <v>1754</v>
      </c>
    </row>
    <row r="2234" spans="1:2" x14ac:dyDescent="0.25">
      <c r="A2234" s="2">
        <v>538566</v>
      </c>
      <c r="B2234" s="2" t="s">
        <v>1755</v>
      </c>
    </row>
    <row r="2235" spans="1:2" x14ac:dyDescent="0.25">
      <c r="A2235" s="2">
        <v>538566</v>
      </c>
      <c r="B2235" s="2" t="s">
        <v>1755</v>
      </c>
    </row>
    <row r="2236" spans="1:2" x14ac:dyDescent="0.25">
      <c r="A2236" s="2">
        <v>538647</v>
      </c>
      <c r="B2236" s="2" t="s">
        <v>1756</v>
      </c>
    </row>
    <row r="2237" spans="1:2" x14ac:dyDescent="0.25">
      <c r="A2237" s="2">
        <v>538647</v>
      </c>
      <c r="B2237" s="2" t="s">
        <v>1756</v>
      </c>
    </row>
    <row r="2238" spans="1:2" x14ac:dyDescent="0.25">
      <c r="A2238" s="2">
        <v>538647</v>
      </c>
      <c r="B2238" s="2" t="s">
        <v>1756</v>
      </c>
    </row>
    <row r="2239" spans="1:2" x14ac:dyDescent="0.25">
      <c r="A2239" s="2">
        <v>538647</v>
      </c>
      <c r="B2239" s="2" t="s">
        <v>1756</v>
      </c>
    </row>
    <row r="2240" spans="1:2" x14ac:dyDescent="0.25">
      <c r="A2240" s="2">
        <v>538680</v>
      </c>
      <c r="B2240" s="2" t="s">
        <v>1757</v>
      </c>
    </row>
    <row r="2241" spans="1:2" x14ac:dyDescent="0.25">
      <c r="A2241" s="2">
        <v>538809</v>
      </c>
      <c r="B2241" s="2" t="s">
        <v>1758</v>
      </c>
    </row>
    <row r="2242" spans="1:2" x14ac:dyDescent="0.25">
      <c r="A2242" s="2">
        <v>538981</v>
      </c>
      <c r="B2242" s="2" t="s">
        <v>1759</v>
      </c>
    </row>
    <row r="2243" spans="1:2" x14ac:dyDescent="0.25">
      <c r="A2243" s="2">
        <v>538981</v>
      </c>
      <c r="B2243" s="2" t="s">
        <v>1759</v>
      </c>
    </row>
    <row r="2244" spans="1:2" x14ac:dyDescent="0.25">
      <c r="A2244" s="2">
        <v>539023</v>
      </c>
      <c r="B2244" s="2" t="s">
        <v>1760</v>
      </c>
    </row>
    <row r="2245" spans="1:2" x14ac:dyDescent="0.25">
      <c r="A2245" s="2">
        <v>539023</v>
      </c>
      <c r="B2245" s="2" t="s">
        <v>1760</v>
      </c>
    </row>
    <row r="2246" spans="1:2" x14ac:dyDescent="0.25">
      <c r="A2246" s="2">
        <v>539066</v>
      </c>
      <c r="B2246" s="2" t="s">
        <v>1761</v>
      </c>
    </row>
    <row r="2247" spans="1:2" x14ac:dyDescent="0.25">
      <c r="A2247" s="2">
        <v>539066</v>
      </c>
      <c r="B2247" s="2" t="s">
        <v>1761</v>
      </c>
    </row>
    <row r="2248" spans="1:2" x14ac:dyDescent="0.25">
      <c r="A2248" s="2">
        <v>539066</v>
      </c>
      <c r="B2248" s="2" t="s">
        <v>1761</v>
      </c>
    </row>
    <row r="2249" spans="1:2" x14ac:dyDescent="0.25">
      <c r="A2249" s="2">
        <v>539104</v>
      </c>
      <c r="B2249" s="2" t="s">
        <v>1762</v>
      </c>
    </row>
    <row r="2250" spans="1:2" x14ac:dyDescent="0.25">
      <c r="A2250" s="2">
        <v>539112</v>
      </c>
      <c r="B2250" s="2" t="s">
        <v>1763</v>
      </c>
    </row>
    <row r="2251" spans="1:2" x14ac:dyDescent="0.25">
      <c r="A2251" s="2">
        <v>539155</v>
      </c>
      <c r="B2251" s="2" t="s">
        <v>1764</v>
      </c>
    </row>
    <row r="2252" spans="1:2" x14ac:dyDescent="0.25">
      <c r="A2252" s="2">
        <v>539163</v>
      </c>
      <c r="B2252" s="2" t="s">
        <v>1765</v>
      </c>
    </row>
    <row r="2253" spans="1:2" x14ac:dyDescent="0.25">
      <c r="A2253" s="2">
        <v>539198</v>
      </c>
      <c r="B2253" s="2" t="s">
        <v>1766</v>
      </c>
    </row>
    <row r="2254" spans="1:2" x14ac:dyDescent="0.25">
      <c r="A2254" s="2">
        <v>539260</v>
      </c>
      <c r="B2254" s="2" t="s">
        <v>1767</v>
      </c>
    </row>
    <row r="2255" spans="1:2" x14ac:dyDescent="0.25">
      <c r="A2255" s="2">
        <v>539279</v>
      </c>
      <c r="B2255" s="2" t="s">
        <v>1768</v>
      </c>
    </row>
    <row r="2256" spans="1:2" x14ac:dyDescent="0.25">
      <c r="A2256" s="2">
        <v>539341</v>
      </c>
      <c r="B2256" s="2" t="s">
        <v>1769</v>
      </c>
    </row>
    <row r="2257" spans="1:2" x14ac:dyDescent="0.25">
      <c r="A2257" s="2">
        <v>539449</v>
      </c>
      <c r="B2257" s="2" t="s">
        <v>1770</v>
      </c>
    </row>
    <row r="2258" spans="1:2" x14ac:dyDescent="0.25">
      <c r="A2258" s="2">
        <v>539473</v>
      </c>
      <c r="B2258" s="2" t="s">
        <v>1771</v>
      </c>
    </row>
    <row r="2259" spans="1:2" x14ac:dyDescent="0.25">
      <c r="A2259" s="2">
        <v>539473</v>
      </c>
      <c r="B2259" s="2" t="s">
        <v>1771</v>
      </c>
    </row>
    <row r="2260" spans="1:2" x14ac:dyDescent="0.25">
      <c r="A2260" s="2">
        <v>539520</v>
      </c>
      <c r="B2260" s="2" t="s">
        <v>1772</v>
      </c>
    </row>
    <row r="2261" spans="1:2" x14ac:dyDescent="0.25">
      <c r="A2261" s="2">
        <v>539554</v>
      </c>
      <c r="B2261" s="2" t="s">
        <v>1773</v>
      </c>
    </row>
    <row r="2262" spans="1:2" x14ac:dyDescent="0.25">
      <c r="A2262" s="2">
        <v>539660</v>
      </c>
      <c r="B2262" s="2" t="s">
        <v>1774</v>
      </c>
    </row>
    <row r="2263" spans="1:2" x14ac:dyDescent="0.25">
      <c r="A2263" s="2">
        <v>539660</v>
      </c>
      <c r="B2263" s="2" t="s">
        <v>1774</v>
      </c>
    </row>
    <row r="2264" spans="1:2" x14ac:dyDescent="0.25">
      <c r="A2264" s="2">
        <v>539678</v>
      </c>
      <c r="B2264" s="2" t="s">
        <v>1775</v>
      </c>
    </row>
    <row r="2265" spans="1:2" x14ac:dyDescent="0.25">
      <c r="A2265" s="2">
        <v>539678</v>
      </c>
      <c r="B2265" s="2" t="s">
        <v>1775</v>
      </c>
    </row>
    <row r="2266" spans="1:2" x14ac:dyDescent="0.25">
      <c r="A2266" s="2">
        <v>539775</v>
      </c>
      <c r="B2266" s="2" t="s">
        <v>1776</v>
      </c>
    </row>
    <row r="2267" spans="1:2" x14ac:dyDescent="0.25">
      <c r="A2267" s="2">
        <v>539783</v>
      </c>
      <c r="B2267" s="2" t="s">
        <v>1777</v>
      </c>
    </row>
    <row r="2268" spans="1:2" x14ac:dyDescent="0.25">
      <c r="A2268" s="2">
        <v>539791</v>
      </c>
      <c r="B2268" s="2" t="s">
        <v>1778</v>
      </c>
    </row>
    <row r="2269" spans="1:2" x14ac:dyDescent="0.25">
      <c r="A2269" s="2">
        <v>539872</v>
      </c>
      <c r="B2269" s="2" t="s">
        <v>1779</v>
      </c>
    </row>
    <row r="2270" spans="1:2" x14ac:dyDescent="0.25">
      <c r="A2270" s="2">
        <v>539880</v>
      </c>
      <c r="B2270" s="2" t="s">
        <v>1780</v>
      </c>
    </row>
    <row r="2271" spans="1:2" x14ac:dyDescent="0.25">
      <c r="A2271" s="2">
        <v>539910</v>
      </c>
      <c r="B2271" s="2" t="s">
        <v>1781</v>
      </c>
    </row>
    <row r="2272" spans="1:2" x14ac:dyDescent="0.25">
      <c r="A2272" s="2">
        <v>539953</v>
      </c>
      <c r="B2272" s="2" t="s">
        <v>1782</v>
      </c>
    </row>
    <row r="2273" spans="1:2" x14ac:dyDescent="0.25">
      <c r="A2273" s="2">
        <v>539961</v>
      </c>
      <c r="B2273" s="2" t="s">
        <v>1783</v>
      </c>
    </row>
    <row r="2274" spans="1:2" x14ac:dyDescent="0.25">
      <c r="A2274" s="2">
        <v>539970</v>
      </c>
      <c r="B2274" s="2" t="s">
        <v>1784</v>
      </c>
    </row>
    <row r="2275" spans="1:2" x14ac:dyDescent="0.25">
      <c r="A2275" s="2">
        <v>539988</v>
      </c>
      <c r="B2275" s="2" t="s">
        <v>1785</v>
      </c>
    </row>
    <row r="2276" spans="1:2" x14ac:dyDescent="0.25">
      <c r="A2276" s="2">
        <v>539996</v>
      </c>
      <c r="B2276" s="2" t="s">
        <v>1786</v>
      </c>
    </row>
    <row r="2277" spans="1:2" x14ac:dyDescent="0.25">
      <c r="A2277" s="2">
        <v>540170</v>
      </c>
      <c r="B2277" s="2" t="s">
        <v>1787</v>
      </c>
    </row>
    <row r="2278" spans="1:2" x14ac:dyDescent="0.25">
      <c r="A2278" s="2">
        <v>540188</v>
      </c>
      <c r="B2278" s="2" t="s">
        <v>1788</v>
      </c>
    </row>
    <row r="2279" spans="1:2" x14ac:dyDescent="0.25">
      <c r="A2279" s="2">
        <v>540196</v>
      </c>
      <c r="B2279" s="2" t="s">
        <v>1789</v>
      </c>
    </row>
    <row r="2280" spans="1:2" x14ac:dyDescent="0.25">
      <c r="A2280" s="2">
        <v>540200</v>
      </c>
      <c r="B2280" s="2" t="s">
        <v>1790</v>
      </c>
    </row>
    <row r="2281" spans="1:2" x14ac:dyDescent="0.25">
      <c r="A2281" s="2">
        <v>540218</v>
      </c>
      <c r="B2281" s="2" t="s">
        <v>1791</v>
      </c>
    </row>
    <row r="2282" spans="1:2" x14ac:dyDescent="0.25">
      <c r="A2282" s="2">
        <v>540226</v>
      </c>
      <c r="B2282" s="2" t="s">
        <v>1792</v>
      </c>
    </row>
    <row r="2283" spans="1:2" x14ac:dyDescent="0.25">
      <c r="A2283" s="2">
        <v>540234</v>
      </c>
      <c r="B2283" s="2" t="s">
        <v>1793</v>
      </c>
    </row>
    <row r="2284" spans="1:2" x14ac:dyDescent="0.25">
      <c r="A2284" s="2">
        <v>540242</v>
      </c>
      <c r="B2284" s="2" t="s">
        <v>1794</v>
      </c>
    </row>
    <row r="2285" spans="1:2" x14ac:dyDescent="0.25">
      <c r="A2285" s="2">
        <v>540307</v>
      </c>
      <c r="B2285" s="2" t="s">
        <v>1795</v>
      </c>
    </row>
    <row r="2286" spans="1:2" x14ac:dyDescent="0.25">
      <c r="A2286" s="2">
        <v>540340</v>
      </c>
      <c r="B2286" s="2" t="s">
        <v>1796</v>
      </c>
    </row>
    <row r="2287" spans="1:2" x14ac:dyDescent="0.25">
      <c r="A2287" s="2">
        <v>540340</v>
      </c>
      <c r="B2287" s="2" t="s">
        <v>1796</v>
      </c>
    </row>
    <row r="2288" spans="1:2" x14ac:dyDescent="0.25">
      <c r="A2288" s="2">
        <v>540340</v>
      </c>
      <c r="B2288" s="2" t="s">
        <v>1796</v>
      </c>
    </row>
    <row r="2289" spans="1:2" x14ac:dyDescent="0.25">
      <c r="A2289" s="2">
        <v>540382</v>
      </c>
      <c r="B2289" s="2" t="s">
        <v>1797</v>
      </c>
    </row>
    <row r="2290" spans="1:2" x14ac:dyDescent="0.25">
      <c r="A2290" s="2">
        <v>540420</v>
      </c>
      <c r="B2290" s="2" t="s">
        <v>1798</v>
      </c>
    </row>
    <row r="2291" spans="1:2" x14ac:dyDescent="0.25">
      <c r="A2291" s="2">
        <v>540420</v>
      </c>
      <c r="B2291" s="2" t="s">
        <v>1798</v>
      </c>
    </row>
    <row r="2292" spans="1:2" x14ac:dyDescent="0.25">
      <c r="A2292" s="2">
        <v>540439</v>
      </c>
      <c r="B2292" s="2" t="s">
        <v>1799</v>
      </c>
    </row>
    <row r="2293" spans="1:2" x14ac:dyDescent="0.25">
      <c r="A2293" s="2">
        <v>540498</v>
      </c>
      <c r="B2293" s="2" t="s">
        <v>1800</v>
      </c>
    </row>
    <row r="2294" spans="1:2" x14ac:dyDescent="0.25">
      <c r="A2294" s="2">
        <v>540501</v>
      </c>
      <c r="B2294" s="2" t="s">
        <v>1801</v>
      </c>
    </row>
    <row r="2295" spans="1:2" x14ac:dyDescent="0.25">
      <c r="A2295" s="2">
        <v>540560</v>
      </c>
      <c r="B2295" s="2" t="s">
        <v>1802</v>
      </c>
    </row>
    <row r="2296" spans="1:2" x14ac:dyDescent="0.25">
      <c r="A2296" s="2">
        <v>540579</v>
      </c>
      <c r="B2296" s="2" t="s">
        <v>1803</v>
      </c>
    </row>
    <row r="2297" spans="1:2" x14ac:dyDescent="0.25">
      <c r="A2297" s="2">
        <v>540722</v>
      </c>
      <c r="B2297" s="2" t="s">
        <v>1804</v>
      </c>
    </row>
    <row r="2298" spans="1:2" x14ac:dyDescent="0.25">
      <c r="A2298" s="2">
        <v>540722</v>
      </c>
      <c r="B2298" s="2" t="s">
        <v>1804</v>
      </c>
    </row>
    <row r="2299" spans="1:2" x14ac:dyDescent="0.25">
      <c r="A2299" s="2">
        <v>540730</v>
      </c>
      <c r="B2299" s="2" t="s">
        <v>1805</v>
      </c>
    </row>
    <row r="2300" spans="1:2" x14ac:dyDescent="0.25">
      <c r="A2300" s="2">
        <v>540730</v>
      </c>
      <c r="B2300" s="2" t="s">
        <v>1805</v>
      </c>
    </row>
    <row r="2301" spans="1:2" x14ac:dyDescent="0.25">
      <c r="A2301" s="2">
        <v>540749</v>
      </c>
      <c r="B2301" s="2" t="s">
        <v>1806</v>
      </c>
    </row>
    <row r="2302" spans="1:2" x14ac:dyDescent="0.25">
      <c r="A2302" s="2">
        <v>540757</v>
      </c>
      <c r="B2302" s="2" t="s">
        <v>1807</v>
      </c>
    </row>
    <row r="2303" spans="1:2" x14ac:dyDescent="0.25">
      <c r="A2303" s="2">
        <v>540765</v>
      </c>
      <c r="B2303" s="2" t="s">
        <v>1808</v>
      </c>
    </row>
    <row r="2304" spans="1:2" x14ac:dyDescent="0.25">
      <c r="A2304" s="2">
        <v>540811</v>
      </c>
      <c r="B2304" s="2" t="s">
        <v>1809</v>
      </c>
    </row>
    <row r="2305" spans="1:2" x14ac:dyDescent="0.25">
      <c r="A2305" s="2">
        <v>540820</v>
      </c>
      <c r="B2305" s="2" t="s">
        <v>1810</v>
      </c>
    </row>
    <row r="2306" spans="1:2" x14ac:dyDescent="0.25">
      <c r="A2306" s="2">
        <v>540838</v>
      </c>
      <c r="B2306" s="2" t="s">
        <v>1811</v>
      </c>
    </row>
    <row r="2307" spans="1:2" x14ac:dyDescent="0.25">
      <c r="A2307" s="2">
        <v>540846</v>
      </c>
      <c r="B2307" s="2" t="s">
        <v>1812</v>
      </c>
    </row>
    <row r="2308" spans="1:2" x14ac:dyDescent="0.25">
      <c r="A2308" s="2">
        <v>540862</v>
      </c>
      <c r="B2308" s="2" t="s">
        <v>1813</v>
      </c>
    </row>
    <row r="2309" spans="1:2" x14ac:dyDescent="0.25">
      <c r="A2309" s="2">
        <v>540919</v>
      </c>
      <c r="B2309" s="2" t="s">
        <v>1814</v>
      </c>
    </row>
    <row r="2310" spans="1:2" x14ac:dyDescent="0.25">
      <c r="A2310" s="2">
        <v>540935</v>
      </c>
      <c r="B2310" s="2" t="s">
        <v>1815</v>
      </c>
    </row>
    <row r="2311" spans="1:2" x14ac:dyDescent="0.25">
      <c r="A2311" s="2">
        <v>540943</v>
      </c>
      <c r="B2311" s="2" t="s">
        <v>1816</v>
      </c>
    </row>
    <row r="2312" spans="1:2" x14ac:dyDescent="0.25">
      <c r="A2312" s="2">
        <v>540994</v>
      </c>
      <c r="B2312" s="2" t="s">
        <v>1817</v>
      </c>
    </row>
    <row r="2313" spans="1:2" x14ac:dyDescent="0.25">
      <c r="A2313" s="2">
        <v>541087</v>
      </c>
      <c r="B2313" s="2" t="s">
        <v>1818</v>
      </c>
    </row>
    <row r="2314" spans="1:2" x14ac:dyDescent="0.25">
      <c r="A2314" s="2">
        <v>541095</v>
      </c>
      <c r="B2314" s="2" t="s">
        <v>1819</v>
      </c>
    </row>
    <row r="2315" spans="1:2" x14ac:dyDescent="0.25">
      <c r="A2315" s="2">
        <v>541109</v>
      </c>
      <c r="B2315" s="2" t="s">
        <v>1820</v>
      </c>
    </row>
    <row r="2316" spans="1:2" x14ac:dyDescent="0.25">
      <c r="A2316" s="2">
        <v>541109</v>
      </c>
      <c r="B2316" s="2" t="s">
        <v>1820</v>
      </c>
    </row>
    <row r="2317" spans="1:2" x14ac:dyDescent="0.25">
      <c r="A2317" s="2">
        <v>541117</v>
      </c>
      <c r="B2317" s="2" t="s">
        <v>1821</v>
      </c>
    </row>
    <row r="2318" spans="1:2" x14ac:dyDescent="0.25">
      <c r="A2318" s="2">
        <v>541117</v>
      </c>
      <c r="B2318" s="2" t="s">
        <v>1821</v>
      </c>
    </row>
    <row r="2319" spans="1:2" x14ac:dyDescent="0.25">
      <c r="A2319" s="2">
        <v>541125</v>
      </c>
      <c r="B2319" s="2" t="s">
        <v>1822</v>
      </c>
    </row>
    <row r="2320" spans="1:2" x14ac:dyDescent="0.25">
      <c r="A2320" s="2">
        <v>541168</v>
      </c>
      <c r="B2320" s="2" t="s">
        <v>1823</v>
      </c>
    </row>
    <row r="2321" spans="1:2" x14ac:dyDescent="0.25">
      <c r="A2321" s="2">
        <v>541214</v>
      </c>
      <c r="B2321" s="2" t="s">
        <v>1824</v>
      </c>
    </row>
    <row r="2322" spans="1:2" x14ac:dyDescent="0.25">
      <c r="A2322" s="2">
        <v>541222</v>
      </c>
      <c r="B2322" s="2" t="s">
        <v>1825</v>
      </c>
    </row>
    <row r="2323" spans="1:2" x14ac:dyDescent="0.25">
      <c r="A2323" s="2">
        <v>541230</v>
      </c>
      <c r="B2323" s="2" t="s">
        <v>1826</v>
      </c>
    </row>
    <row r="2324" spans="1:2" x14ac:dyDescent="0.25">
      <c r="A2324" s="2">
        <v>541257</v>
      </c>
      <c r="B2324" s="2" t="s">
        <v>1827</v>
      </c>
    </row>
    <row r="2325" spans="1:2" x14ac:dyDescent="0.25">
      <c r="A2325" s="2">
        <v>541265</v>
      </c>
      <c r="B2325" s="2" t="s">
        <v>1828</v>
      </c>
    </row>
    <row r="2326" spans="1:2" x14ac:dyDescent="0.25">
      <c r="A2326" s="2">
        <v>541290</v>
      </c>
      <c r="B2326" s="2" t="s">
        <v>1829</v>
      </c>
    </row>
    <row r="2327" spans="1:2" x14ac:dyDescent="0.25">
      <c r="A2327" s="2">
        <v>541303</v>
      </c>
      <c r="B2327" s="2" t="s">
        <v>1830</v>
      </c>
    </row>
    <row r="2328" spans="1:2" x14ac:dyDescent="0.25">
      <c r="A2328" s="2">
        <v>541362</v>
      </c>
      <c r="B2328" s="2" t="s">
        <v>1831</v>
      </c>
    </row>
    <row r="2329" spans="1:2" x14ac:dyDescent="0.25">
      <c r="A2329" s="2">
        <v>541370</v>
      </c>
      <c r="B2329" s="2" t="s">
        <v>1832</v>
      </c>
    </row>
    <row r="2330" spans="1:2" x14ac:dyDescent="0.25">
      <c r="A2330" s="2">
        <v>541389</v>
      </c>
      <c r="B2330" s="2" t="s">
        <v>1833</v>
      </c>
    </row>
    <row r="2331" spans="1:2" x14ac:dyDescent="0.25">
      <c r="A2331" s="2">
        <v>541427</v>
      </c>
      <c r="B2331" s="2" t="s">
        <v>1834</v>
      </c>
    </row>
    <row r="2332" spans="1:2" x14ac:dyDescent="0.25">
      <c r="A2332" s="2">
        <v>541486</v>
      </c>
      <c r="B2332" s="2" t="s">
        <v>1835</v>
      </c>
    </row>
    <row r="2333" spans="1:2" x14ac:dyDescent="0.25">
      <c r="A2333" s="2">
        <v>541494</v>
      </c>
      <c r="B2333" s="2" t="s">
        <v>1836</v>
      </c>
    </row>
    <row r="2334" spans="1:2" x14ac:dyDescent="0.25">
      <c r="A2334" s="2">
        <v>541508</v>
      </c>
      <c r="B2334" s="2" t="s">
        <v>1837</v>
      </c>
    </row>
    <row r="2335" spans="1:2" x14ac:dyDescent="0.25">
      <c r="A2335" s="2">
        <v>541516</v>
      </c>
      <c r="B2335" s="2" t="s">
        <v>1838</v>
      </c>
    </row>
    <row r="2336" spans="1:2" x14ac:dyDescent="0.25">
      <c r="A2336" s="2">
        <v>541532</v>
      </c>
      <c r="B2336" s="2" t="s">
        <v>1839</v>
      </c>
    </row>
    <row r="2337" spans="1:2" x14ac:dyDescent="0.25">
      <c r="A2337" s="2">
        <v>541575</v>
      </c>
      <c r="B2337" s="2" t="s">
        <v>1840</v>
      </c>
    </row>
    <row r="2338" spans="1:2" x14ac:dyDescent="0.25">
      <c r="A2338" s="2">
        <v>541583</v>
      </c>
      <c r="B2338" s="2" t="s">
        <v>1841</v>
      </c>
    </row>
    <row r="2339" spans="1:2" x14ac:dyDescent="0.25">
      <c r="A2339" s="2">
        <v>541613</v>
      </c>
      <c r="B2339" s="2" t="s">
        <v>1842</v>
      </c>
    </row>
    <row r="2340" spans="1:2" x14ac:dyDescent="0.25">
      <c r="A2340" s="2">
        <v>541656</v>
      </c>
      <c r="B2340" s="2" t="s">
        <v>1843</v>
      </c>
    </row>
    <row r="2341" spans="1:2" x14ac:dyDescent="0.25">
      <c r="A2341" s="2">
        <v>541664</v>
      </c>
      <c r="B2341" s="2" t="s">
        <v>1844</v>
      </c>
    </row>
    <row r="2342" spans="1:2" x14ac:dyDescent="0.25">
      <c r="A2342" s="2">
        <v>541761</v>
      </c>
      <c r="B2342" s="2" t="s">
        <v>1845</v>
      </c>
    </row>
    <row r="2343" spans="1:2" x14ac:dyDescent="0.25">
      <c r="A2343" s="2">
        <v>541770</v>
      </c>
      <c r="B2343" s="2" t="s">
        <v>1846</v>
      </c>
    </row>
    <row r="2344" spans="1:2" x14ac:dyDescent="0.25">
      <c r="A2344" s="2">
        <v>541834</v>
      </c>
      <c r="B2344" s="2" t="s">
        <v>1847</v>
      </c>
    </row>
    <row r="2345" spans="1:2" x14ac:dyDescent="0.25">
      <c r="A2345" s="2">
        <v>541834</v>
      </c>
      <c r="B2345" s="2" t="s">
        <v>1847</v>
      </c>
    </row>
    <row r="2346" spans="1:2" x14ac:dyDescent="0.25">
      <c r="A2346" s="2">
        <v>541842</v>
      </c>
      <c r="B2346" s="2" t="s">
        <v>1848</v>
      </c>
    </row>
    <row r="2347" spans="1:2" x14ac:dyDescent="0.25">
      <c r="A2347" s="2">
        <v>541850</v>
      </c>
      <c r="B2347" s="2" t="s">
        <v>1849</v>
      </c>
    </row>
    <row r="2348" spans="1:2" x14ac:dyDescent="0.25">
      <c r="A2348" s="2">
        <v>541907</v>
      </c>
      <c r="B2348" s="2" t="s">
        <v>1850</v>
      </c>
    </row>
    <row r="2349" spans="1:2" x14ac:dyDescent="0.25">
      <c r="A2349" s="2">
        <v>541915</v>
      </c>
      <c r="B2349" s="2" t="s">
        <v>1851</v>
      </c>
    </row>
    <row r="2350" spans="1:2" x14ac:dyDescent="0.25">
      <c r="A2350" s="2">
        <v>541915</v>
      </c>
      <c r="B2350" s="2" t="s">
        <v>1851</v>
      </c>
    </row>
    <row r="2351" spans="1:2" x14ac:dyDescent="0.25">
      <c r="A2351" s="2">
        <v>541915</v>
      </c>
      <c r="B2351" s="2" t="s">
        <v>1851</v>
      </c>
    </row>
    <row r="2352" spans="1:2" x14ac:dyDescent="0.25">
      <c r="A2352" s="2">
        <v>541966</v>
      </c>
      <c r="B2352" s="2" t="s">
        <v>1852</v>
      </c>
    </row>
    <row r="2353" spans="1:2" x14ac:dyDescent="0.25">
      <c r="A2353" s="2">
        <v>541966</v>
      </c>
      <c r="B2353" s="2" t="s">
        <v>1852</v>
      </c>
    </row>
    <row r="2354" spans="1:2" x14ac:dyDescent="0.25">
      <c r="A2354" s="2">
        <v>541990</v>
      </c>
      <c r="B2354" s="2" t="s">
        <v>1853</v>
      </c>
    </row>
    <row r="2355" spans="1:2" x14ac:dyDescent="0.25">
      <c r="A2355" s="2">
        <v>542008</v>
      </c>
      <c r="B2355" s="2" t="s">
        <v>1854</v>
      </c>
    </row>
    <row r="2356" spans="1:2" x14ac:dyDescent="0.25">
      <c r="A2356" s="2">
        <v>542040</v>
      </c>
      <c r="B2356" s="2" t="s">
        <v>1855</v>
      </c>
    </row>
    <row r="2357" spans="1:2" x14ac:dyDescent="0.25">
      <c r="A2357" s="2">
        <v>542059</v>
      </c>
      <c r="B2357" s="2" t="s">
        <v>1856</v>
      </c>
    </row>
    <row r="2358" spans="1:2" x14ac:dyDescent="0.25">
      <c r="A2358" s="2">
        <v>542105</v>
      </c>
      <c r="B2358" s="2" t="s">
        <v>1857</v>
      </c>
    </row>
    <row r="2359" spans="1:2" x14ac:dyDescent="0.25">
      <c r="A2359" s="2">
        <v>542113</v>
      </c>
      <c r="B2359" s="2" t="s">
        <v>1858</v>
      </c>
    </row>
    <row r="2360" spans="1:2" x14ac:dyDescent="0.25">
      <c r="A2360" s="2">
        <v>542121</v>
      </c>
      <c r="B2360" s="2" t="s">
        <v>1859</v>
      </c>
    </row>
    <row r="2361" spans="1:2" x14ac:dyDescent="0.25">
      <c r="A2361" s="2">
        <v>542148</v>
      </c>
      <c r="B2361" s="2" t="s">
        <v>1860</v>
      </c>
    </row>
    <row r="2362" spans="1:2" x14ac:dyDescent="0.25">
      <c r="A2362" s="2">
        <v>542156</v>
      </c>
      <c r="B2362" s="2" t="s">
        <v>1861</v>
      </c>
    </row>
    <row r="2363" spans="1:2" x14ac:dyDescent="0.25">
      <c r="A2363" s="2">
        <v>542164</v>
      </c>
      <c r="B2363" s="2" t="s">
        <v>1862</v>
      </c>
    </row>
    <row r="2364" spans="1:2" x14ac:dyDescent="0.25">
      <c r="A2364" s="2">
        <v>542172</v>
      </c>
      <c r="B2364" s="2" t="s">
        <v>1863</v>
      </c>
    </row>
    <row r="2365" spans="1:2" x14ac:dyDescent="0.25">
      <c r="A2365" s="2">
        <v>542172</v>
      </c>
      <c r="B2365" s="2" t="s">
        <v>1863</v>
      </c>
    </row>
    <row r="2366" spans="1:2" x14ac:dyDescent="0.25">
      <c r="A2366" s="2">
        <v>542172</v>
      </c>
      <c r="B2366" s="2" t="s">
        <v>1863</v>
      </c>
    </row>
    <row r="2367" spans="1:2" x14ac:dyDescent="0.25">
      <c r="A2367" s="2">
        <v>542172</v>
      </c>
      <c r="B2367" s="2" t="s">
        <v>1863</v>
      </c>
    </row>
    <row r="2368" spans="1:2" x14ac:dyDescent="0.25">
      <c r="A2368" s="2">
        <v>542172</v>
      </c>
      <c r="B2368" s="2" t="s">
        <v>1863</v>
      </c>
    </row>
    <row r="2369" spans="1:2" x14ac:dyDescent="0.25">
      <c r="A2369" s="2">
        <v>542172</v>
      </c>
      <c r="B2369" s="2" t="s">
        <v>1863</v>
      </c>
    </row>
    <row r="2370" spans="1:2" x14ac:dyDescent="0.25">
      <c r="A2370" s="2">
        <v>542199</v>
      </c>
      <c r="B2370" s="2" t="s">
        <v>1864</v>
      </c>
    </row>
    <row r="2371" spans="1:2" x14ac:dyDescent="0.25">
      <c r="A2371" s="2">
        <v>542202</v>
      </c>
      <c r="B2371" s="2" t="s">
        <v>1865</v>
      </c>
    </row>
    <row r="2372" spans="1:2" x14ac:dyDescent="0.25">
      <c r="A2372" s="2">
        <v>542229</v>
      </c>
      <c r="B2372" s="2" t="s">
        <v>1866</v>
      </c>
    </row>
    <row r="2373" spans="1:2" x14ac:dyDescent="0.25">
      <c r="A2373" s="2">
        <v>542229</v>
      </c>
      <c r="B2373" s="2" t="s">
        <v>1866</v>
      </c>
    </row>
    <row r="2374" spans="1:2" x14ac:dyDescent="0.25">
      <c r="A2374" s="2">
        <v>542296</v>
      </c>
      <c r="B2374" s="2" t="s">
        <v>1867</v>
      </c>
    </row>
    <row r="2375" spans="1:2" x14ac:dyDescent="0.25">
      <c r="A2375" s="2">
        <v>542326</v>
      </c>
      <c r="B2375" s="2" t="s">
        <v>1868</v>
      </c>
    </row>
    <row r="2376" spans="1:2" x14ac:dyDescent="0.25">
      <c r="A2376" s="2">
        <v>542350</v>
      </c>
      <c r="B2376" s="2" t="s">
        <v>1869</v>
      </c>
    </row>
    <row r="2377" spans="1:2" x14ac:dyDescent="0.25">
      <c r="A2377" s="2">
        <v>542482</v>
      </c>
      <c r="B2377" s="2" t="s">
        <v>1870</v>
      </c>
    </row>
    <row r="2378" spans="1:2" x14ac:dyDescent="0.25">
      <c r="A2378" s="2">
        <v>542490</v>
      </c>
      <c r="B2378" s="2" t="s">
        <v>1871</v>
      </c>
    </row>
    <row r="2379" spans="1:2" x14ac:dyDescent="0.25">
      <c r="A2379" s="2">
        <v>542504</v>
      </c>
      <c r="B2379" s="2" t="s">
        <v>1872</v>
      </c>
    </row>
    <row r="2380" spans="1:2" x14ac:dyDescent="0.25">
      <c r="A2380" s="2">
        <v>542547</v>
      </c>
      <c r="B2380" s="2" t="s">
        <v>1873</v>
      </c>
    </row>
    <row r="2381" spans="1:2" x14ac:dyDescent="0.25">
      <c r="A2381" s="2">
        <v>542571</v>
      </c>
      <c r="B2381" s="2" t="s">
        <v>1874</v>
      </c>
    </row>
    <row r="2382" spans="1:2" x14ac:dyDescent="0.25">
      <c r="A2382" s="2">
        <v>542580</v>
      </c>
      <c r="B2382" s="2" t="s">
        <v>1875</v>
      </c>
    </row>
    <row r="2383" spans="1:2" x14ac:dyDescent="0.25">
      <c r="A2383" s="2">
        <v>542598</v>
      </c>
      <c r="B2383" s="2" t="s">
        <v>1876</v>
      </c>
    </row>
    <row r="2384" spans="1:2" x14ac:dyDescent="0.25">
      <c r="A2384" s="2">
        <v>542601</v>
      </c>
      <c r="B2384" s="2" t="s">
        <v>1877</v>
      </c>
    </row>
    <row r="2385" spans="1:2" x14ac:dyDescent="0.25">
      <c r="A2385" s="2">
        <v>542610</v>
      </c>
      <c r="B2385" s="2" t="s">
        <v>1878</v>
      </c>
    </row>
    <row r="2386" spans="1:2" x14ac:dyDescent="0.25">
      <c r="A2386" s="2">
        <v>542644</v>
      </c>
      <c r="B2386" s="2" t="s">
        <v>1879</v>
      </c>
    </row>
    <row r="2387" spans="1:2" x14ac:dyDescent="0.25">
      <c r="A2387" s="2">
        <v>542687</v>
      </c>
      <c r="B2387" s="2" t="s">
        <v>1880</v>
      </c>
    </row>
    <row r="2388" spans="1:2" x14ac:dyDescent="0.25">
      <c r="A2388" s="2">
        <v>542687</v>
      </c>
      <c r="B2388" s="2" t="s">
        <v>1880</v>
      </c>
    </row>
    <row r="2389" spans="1:2" x14ac:dyDescent="0.25">
      <c r="A2389" s="2">
        <v>542687</v>
      </c>
      <c r="B2389" s="2" t="s">
        <v>1880</v>
      </c>
    </row>
    <row r="2390" spans="1:2" x14ac:dyDescent="0.25">
      <c r="A2390" s="2">
        <v>542695</v>
      </c>
      <c r="B2390" s="2" t="s">
        <v>1881</v>
      </c>
    </row>
    <row r="2391" spans="1:2" x14ac:dyDescent="0.25">
      <c r="A2391" s="2">
        <v>542709</v>
      </c>
      <c r="B2391" s="2" t="s">
        <v>1882</v>
      </c>
    </row>
    <row r="2392" spans="1:2" x14ac:dyDescent="0.25">
      <c r="A2392" s="2">
        <v>542768</v>
      </c>
      <c r="B2392" s="2" t="s">
        <v>1883</v>
      </c>
    </row>
    <row r="2393" spans="1:2" x14ac:dyDescent="0.25">
      <c r="A2393" s="2">
        <v>542792</v>
      </c>
      <c r="B2393" s="2" t="s">
        <v>1884</v>
      </c>
    </row>
    <row r="2394" spans="1:2" x14ac:dyDescent="0.25">
      <c r="A2394" s="2">
        <v>542792</v>
      </c>
      <c r="B2394" s="2" t="s">
        <v>1884</v>
      </c>
    </row>
    <row r="2395" spans="1:2" x14ac:dyDescent="0.25">
      <c r="A2395" s="2">
        <v>542792</v>
      </c>
      <c r="B2395" s="2" t="s">
        <v>1884</v>
      </c>
    </row>
    <row r="2396" spans="1:2" x14ac:dyDescent="0.25">
      <c r="A2396" s="2">
        <v>542830</v>
      </c>
      <c r="B2396" s="2" t="s">
        <v>1885</v>
      </c>
    </row>
    <row r="2397" spans="1:2" x14ac:dyDescent="0.25">
      <c r="A2397" s="2">
        <v>542881</v>
      </c>
      <c r="B2397" s="2" t="s">
        <v>1886</v>
      </c>
    </row>
    <row r="2398" spans="1:2" x14ac:dyDescent="0.25">
      <c r="A2398" s="2">
        <v>542890</v>
      </c>
      <c r="B2398" s="2" t="s">
        <v>1887</v>
      </c>
    </row>
    <row r="2399" spans="1:2" x14ac:dyDescent="0.25">
      <c r="A2399" s="2">
        <v>542903</v>
      </c>
      <c r="B2399" s="2" t="s">
        <v>1888</v>
      </c>
    </row>
    <row r="2400" spans="1:2" x14ac:dyDescent="0.25">
      <c r="A2400" s="2">
        <v>543004</v>
      </c>
      <c r="B2400" s="2" t="s">
        <v>1889</v>
      </c>
    </row>
    <row r="2401" spans="1:2" x14ac:dyDescent="0.25">
      <c r="A2401" s="2">
        <v>543012</v>
      </c>
      <c r="B2401" s="2" t="s">
        <v>1890</v>
      </c>
    </row>
    <row r="2402" spans="1:2" x14ac:dyDescent="0.25">
      <c r="A2402" s="2">
        <v>543055</v>
      </c>
      <c r="B2402" s="2" t="s">
        <v>1891</v>
      </c>
    </row>
    <row r="2403" spans="1:2" x14ac:dyDescent="0.25">
      <c r="A2403" s="2">
        <v>543063</v>
      </c>
      <c r="B2403" s="2" t="s">
        <v>1892</v>
      </c>
    </row>
    <row r="2404" spans="1:2" x14ac:dyDescent="0.25">
      <c r="A2404" s="2">
        <v>543080</v>
      </c>
      <c r="B2404" s="2" t="s">
        <v>1893</v>
      </c>
    </row>
    <row r="2405" spans="1:2" x14ac:dyDescent="0.25">
      <c r="A2405" s="2">
        <v>543080</v>
      </c>
      <c r="B2405" s="2" t="s">
        <v>1893</v>
      </c>
    </row>
    <row r="2406" spans="1:2" x14ac:dyDescent="0.25">
      <c r="A2406" s="2">
        <v>543080</v>
      </c>
      <c r="B2406" s="2" t="s">
        <v>1893</v>
      </c>
    </row>
    <row r="2407" spans="1:2" x14ac:dyDescent="0.25">
      <c r="A2407" s="2">
        <v>543152</v>
      </c>
      <c r="B2407" s="2" t="s">
        <v>1894</v>
      </c>
    </row>
    <row r="2408" spans="1:2" x14ac:dyDescent="0.25">
      <c r="A2408" s="2">
        <v>543152</v>
      </c>
      <c r="B2408" s="2" t="s">
        <v>1894</v>
      </c>
    </row>
    <row r="2409" spans="1:2" x14ac:dyDescent="0.25">
      <c r="A2409" s="2">
        <v>543160</v>
      </c>
      <c r="B2409" s="2" t="s">
        <v>1895</v>
      </c>
    </row>
    <row r="2410" spans="1:2" x14ac:dyDescent="0.25">
      <c r="A2410" s="2">
        <v>543160</v>
      </c>
      <c r="B2410" s="2" t="s">
        <v>1895</v>
      </c>
    </row>
    <row r="2411" spans="1:2" x14ac:dyDescent="0.25">
      <c r="A2411" s="2">
        <v>543179</v>
      </c>
      <c r="B2411" s="2" t="s">
        <v>1896</v>
      </c>
    </row>
    <row r="2412" spans="1:2" x14ac:dyDescent="0.25">
      <c r="A2412" s="2">
        <v>543187</v>
      </c>
      <c r="B2412" s="2" t="s">
        <v>1897</v>
      </c>
    </row>
    <row r="2413" spans="1:2" x14ac:dyDescent="0.25">
      <c r="A2413" s="2">
        <v>543195</v>
      </c>
      <c r="B2413" s="2" t="s">
        <v>1898</v>
      </c>
    </row>
    <row r="2414" spans="1:2" x14ac:dyDescent="0.25">
      <c r="A2414" s="2">
        <v>543217</v>
      </c>
      <c r="B2414" s="2" t="s">
        <v>1899</v>
      </c>
    </row>
    <row r="2415" spans="1:2" x14ac:dyDescent="0.25">
      <c r="A2415" s="2">
        <v>543225</v>
      </c>
      <c r="B2415" s="2" t="s">
        <v>1900</v>
      </c>
    </row>
    <row r="2416" spans="1:2" x14ac:dyDescent="0.25">
      <c r="A2416" s="2">
        <v>543233</v>
      </c>
      <c r="B2416" s="2" t="s">
        <v>1901</v>
      </c>
    </row>
    <row r="2417" spans="1:2" x14ac:dyDescent="0.25">
      <c r="A2417" s="2">
        <v>543241</v>
      </c>
      <c r="B2417" s="2" t="s">
        <v>1902</v>
      </c>
    </row>
    <row r="2418" spans="1:2" x14ac:dyDescent="0.25">
      <c r="A2418" s="2">
        <v>543250</v>
      </c>
      <c r="B2418" s="2" t="s">
        <v>1903</v>
      </c>
    </row>
    <row r="2419" spans="1:2" x14ac:dyDescent="0.25">
      <c r="A2419" s="2">
        <v>543268</v>
      </c>
      <c r="B2419" s="2" t="s">
        <v>1904</v>
      </c>
    </row>
    <row r="2420" spans="1:2" x14ac:dyDescent="0.25">
      <c r="A2420" s="2">
        <v>543276</v>
      </c>
      <c r="B2420" s="2" t="s">
        <v>1905</v>
      </c>
    </row>
    <row r="2421" spans="1:2" x14ac:dyDescent="0.25">
      <c r="A2421" s="2">
        <v>543284</v>
      </c>
      <c r="B2421" s="2" t="s">
        <v>1906</v>
      </c>
    </row>
    <row r="2422" spans="1:2" x14ac:dyDescent="0.25">
      <c r="A2422" s="2">
        <v>543292</v>
      </c>
      <c r="B2422" s="2" t="s">
        <v>1907</v>
      </c>
    </row>
    <row r="2423" spans="1:2" x14ac:dyDescent="0.25">
      <c r="A2423" s="2">
        <v>543292</v>
      </c>
      <c r="B2423" s="2" t="s">
        <v>1907</v>
      </c>
    </row>
    <row r="2424" spans="1:2" x14ac:dyDescent="0.25">
      <c r="A2424" s="2">
        <v>543306</v>
      </c>
      <c r="B2424" s="2" t="s">
        <v>1908</v>
      </c>
    </row>
    <row r="2425" spans="1:2" x14ac:dyDescent="0.25">
      <c r="A2425" s="2">
        <v>543314</v>
      </c>
      <c r="B2425" s="2" t="s">
        <v>1909</v>
      </c>
    </row>
    <row r="2426" spans="1:2" x14ac:dyDescent="0.25">
      <c r="A2426" s="2">
        <v>543314</v>
      </c>
      <c r="B2426" s="2" t="s">
        <v>1909</v>
      </c>
    </row>
    <row r="2427" spans="1:2" x14ac:dyDescent="0.25">
      <c r="A2427" s="2">
        <v>543314</v>
      </c>
      <c r="B2427" s="2" t="s">
        <v>1909</v>
      </c>
    </row>
    <row r="2428" spans="1:2" x14ac:dyDescent="0.25">
      <c r="A2428" s="2">
        <v>543322</v>
      </c>
      <c r="B2428" s="2" t="s">
        <v>1910</v>
      </c>
    </row>
    <row r="2429" spans="1:2" x14ac:dyDescent="0.25">
      <c r="A2429" s="2">
        <v>543357</v>
      </c>
      <c r="B2429" s="2" t="s">
        <v>1911</v>
      </c>
    </row>
    <row r="2430" spans="1:2" x14ac:dyDescent="0.25">
      <c r="A2430" s="2">
        <v>543373</v>
      </c>
      <c r="B2430" s="2" t="s">
        <v>1912</v>
      </c>
    </row>
    <row r="2431" spans="1:2" x14ac:dyDescent="0.25">
      <c r="A2431" s="2">
        <v>543390</v>
      </c>
      <c r="B2431" s="2" t="s">
        <v>1913</v>
      </c>
    </row>
    <row r="2432" spans="1:2" x14ac:dyDescent="0.25">
      <c r="A2432" s="2">
        <v>543420</v>
      </c>
      <c r="B2432" s="2" t="s">
        <v>1914</v>
      </c>
    </row>
    <row r="2433" spans="1:2" x14ac:dyDescent="0.25">
      <c r="A2433" s="2">
        <v>543438</v>
      </c>
      <c r="B2433" s="2" t="s">
        <v>1915</v>
      </c>
    </row>
    <row r="2434" spans="1:2" x14ac:dyDescent="0.25">
      <c r="A2434" s="2">
        <v>543489</v>
      </c>
      <c r="B2434" s="2" t="s">
        <v>1916</v>
      </c>
    </row>
    <row r="2435" spans="1:2" x14ac:dyDescent="0.25">
      <c r="A2435" s="2">
        <v>543500</v>
      </c>
      <c r="B2435" s="2" t="s">
        <v>1917</v>
      </c>
    </row>
    <row r="2436" spans="1:2" x14ac:dyDescent="0.25">
      <c r="A2436" s="2">
        <v>543519</v>
      </c>
      <c r="B2436" s="2" t="s">
        <v>1918</v>
      </c>
    </row>
    <row r="2437" spans="1:2" x14ac:dyDescent="0.25">
      <c r="A2437" s="2">
        <v>543527</v>
      </c>
      <c r="B2437" s="2" t="s">
        <v>1919</v>
      </c>
    </row>
    <row r="2438" spans="1:2" x14ac:dyDescent="0.25">
      <c r="A2438" s="2">
        <v>543535</v>
      </c>
      <c r="B2438" s="2" t="s">
        <v>1920</v>
      </c>
    </row>
    <row r="2439" spans="1:2" x14ac:dyDescent="0.25">
      <c r="A2439" s="2">
        <v>543560</v>
      </c>
      <c r="B2439" s="2" t="s">
        <v>1921</v>
      </c>
    </row>
    <row r="2440" spans="1:2" x14ac:dyDescent="0.25">
      <c r="A2440" s="2">
        <v>543578</v>
      </c>
      <c r="B2440" s="2" t="s">
        <v>1922</v>
      </c>
    </row>
    <row r="2441" spans="1:2" x14ac:dyDescent="0.25">
      <c r="A2441" s="2">
        <v>543616</v>
      </c>
      <c r="B2441" s="2" t="s">
        <v>1923</v>
      </c>
    </row>
    <row r="2442" spans="1:2" x14ac:dyDescent="0.25">
      <c r="A2442" s="2">
        <v>543640</v>
      </c>
      <c r="B2442" s="2" t="s">
        <v>1924</v>
      </c>
    </row>
    <row r="2443" spans="1:2" x14ac:dyDescent="0.25">
      <c r="A2443" s="2">
        <v>543659</v>
      </c>
      <c r="B2443" s="2" t="s">
        <v>1925</v>
      </c>
    </row>
    <row r="2444" spans="1:2" x14ac:dyDescent="0.25">
      <c r="A2444" s="2">
        <v>543683</v>
      </c>
      <c r="B2444" s="2" t="s">
        <v>1926</v>
      </c>
    </row>
    <row r="2445" spans="1:2" x14ac:dyDescent="0.25">
      <c r="A2445" s="2">
        <v>543705</v>
      </c>
      <c r="B2445" s="2" t="s">
        <v>1927</v>
      </c>
    </row>
    <row r="2446" spans="1:2" x14ac:dyDescent="0.25">
      <c r="A2446" s="2">
        <v>543713</v>
      </c>
      <c r="B2446" s="2" t="s">
        <v>1928</v>
      </c>
    </row>
    <row r="2447" spans="1:2" x14ac:dyDescent="0.25">
      <c r="A2447" s="2">
        <v>543772</v>
      </c>
      <c r="B2447" s="2" t="s">
        <v>1929</v>
      </c>
    </row>
    <row r="2448" spans="1:2" x14ac:dyDescent="0.25">
      <c r="A2448" s="2">
        <v>543810</v>
      </c>
      <c r="B2448" s="2" t="s">
        <v>1930</v>
      </c>
    </row>
    <row r="2449" spans="1:2" x14ac:dyDescent="0.25">
      <c r="A2449" s="2">
        <v>543829</v>
      </c>
      <c r="B2449" s="2" t="s">
        <v>1931</v>
      </c>
    </row>
    <row r="2450" spans="1:2" x14ac:dyDescent="0.25">
      <c r="A2450" s="2">
        <v>543861</v>
      </c>
      <c r="B2450" s="2" t="s">
        <v>1932</v>
      </c>
    </row>
    <row r="2451" spans="1:2" x14ac:dyDescent="0.25">
      <c r="A2451" s="2">
        <v>543870</v>
      </c>
      <c r="B2451" s="2" t="s">
        <v>1933</v>
      </c>
    </row>
    <row r="2452" spans="1:2" x14ac:dyDescent="0.25">
      <c r="A2452" s="2">
        <v>543888</v>
      </c>
      <c r="B2452" s="2" t="s">
        <v>1934</v>
      </c>
    </row>
    <row r="2453" spans="1:2" x14ac:dyDescent="0.25">
      <c r="A2453" s="2">
        <v>543896</v>
      </c>
      <c r="B2453" s="2" t="s">
        <v>1935</v>
      </c>
    </row>
    <row r="2454" spans="1:2" x14ac:dyDescent="0.25">
      <c r="A2454" s="2">
        <v>543900</v>
      </c>
      <c r="B2454" s="2" t="s">
        <v>1936</v>
      </c>
    </row>
    <row r="2455" spans="1:2" x14ac:dyDescent="0.25">
      <c r="A2455" s="2">
        <v>543918</v>
      </c>
      <c r="B2455" s="2" t="s">
        <v>1937</v>
      </c>
    </row>
    <row r="2456" spans="1:2" x14ac:dyDescent="0.25">
      <c r="A2456" s="2">
        <v>543926</v>
      </c>
      <c r="B2456" s="2" t="s">
        <v>1938</v>
      </c>
    </row>
    <row r="2457" spans="1:2" x14ac:dyDescent="0.25">
      <c r="A2457" s="2">
        <v>543934</v>
      </c>
      <c r="B2457" s="2" t="s">
        <v>1939</v>
      </c>
    </row>
    <row r="2458" spans="1:2" x14ac:dyDescent="0.25">
      <c r="A2458" s="2">
        <v>543942</v>
      </c>
      <c r="B2458" s="2" t="s">
        <v>1940</v>
      </c>
    </row>
    <row r="2459" spans="1:2" x14ac:dyDescent="0.25">
      <c r="A2459" s="2">
        <v>544019</v>
      </c>
      <c r="B2459" s="2" t="s">
        <v>1941</v>
      </c>
    </row>
    <row r="2460" spans="1:2" x14ac:dyDescent="0.25">
      <c r="A2460" s="2">
        <v>544167</v>
      </c>
      <c r="B2460" s="2" t="s">
        <v>1942</v>
      </c>
    </row>
    <row r="2461" spans="1:2" x14ac:dyDescent="0.25">
      <c r="A2461" s="2">
        <v>544272</v>
      </c>
      <c r="B2461" s="2" t="s">
        <v>1943</v>
      </c>
    </row>
    <row r="2462" spans="1:2" x14ac:dyDescent="0.25">
      <c r="A2462" s="2">
        <v>544272</v>
      </c>
      <c r="B2462" s="2" t="s">
        <v>1943</v>
      </c>
    </row>
    <row r="2463" spans="1:2" x14ac:dyDescent="0.25">
      <c r="A2463" s="2">
        <v>544272</v>
      </c>
      <c r="B2463" s="2" t="s">
        <v>1943</v>
      </c>
    </row>
    <row r="2464" spans="1:2" x14ac:dyDescent="0.25">
      <c r="A2464" s="2">
        <v>544272</v>
      </c>
      <c r="B2464" s="2" t="s">
        <v>1943</v>
      </c>
    </row>
    <row r="2465" spans="1:2" x14ac:dyDescent="0.25">
      <c r="A2465" s="2">
        <v>544302</v>
      </c>
      <c r="B2465" s="2" t="s">
        <v>1944</v>
      </c>
    </row>
    <row r="2466" spans="1:2" x14ac:dyDescent="0.25">
      <c r="A2466" s="2">
        <v>544310</v>
      </c>
      <c r="B2466" s="2" t="s">
        <v>1945</v>
      </c>
    </row>
    <row r="2467" spans="1:2" x14ac:dyDescent="0.25">
      <c r="A2467" s="2">
        <v>544310</v>
      </c>
      <c r="B2467" s="2" t="s">
        <v>1945</v>
      </c>
    </row>
    <row r="2468" spans="1:2" x14ac:dyDescent="0.25">
      <c r="A2468" s="2">
        <v>544310</v>
      </c>
      <c r="B2468" s="2" t="s">
        <v>1945</v>
      </c>
    </row>
    <row r="2469" spans="1:2" x14ac:dyDescent="0.25">
      <c r="A2469" s="2">
        <v>544329</v>
      </c>
      <c r="B2469" s="2" t="s">
        <v>1946</v>
      </c>
    </row>
    <row r="2470" spans="1:2" x14ac:dyDescent="0.25">
      <c r="A2470" s="2">
        <v>544329</v>
      </c>
      <c r="B2470" s="2" t="s">
        <v>1946</v>
      </c>
    </row>
    <row r="2471" spans="1:2" x14ac:dyDescent="0.25">
      <c r="A2471" s="2">
        <v>544329</v>
      </c>
      <c r="B2471" s="2" t="s">
        <v>1946</v>
      </c>
    </row>
    <row r="2472" spans="1:2" x14ac:dyDescent="0.25">
      <c r="A2472" s="2">
        <v>544337</v>
      </c>
      <c r="B2472" s="2" t="s">
        <v>1947</v>
      </c>
    </row>
    <row r="2473" spans="1:2" x14ac:dyDescent="0.25">
      <c r="A2473" s="2">
        <v>544663</v>
      </c>
      <c r="B2473" s="2" t="s">
        <v>1948</v>
      </c>
    </row>
    <row r="2474" spans="1:2" x14ac:dyDescent="0.25">
      <c r="A2474" s="2">
        <v>544680</v>
      </c>
      <c r="B2474" s="2" t="s">
        <v>1949</v>
      </c>
    </row>
    <row r="2475" spans="1:2" x14ac:dyDescent="0.25">
      <c r="A2475" s="2">
        <v>544698</v>
      </c>
      <c r="B2475" s="2" t="s">
        <v>1950</v>
      </c>
    </row>
    <row r="2476" spans="1:2" x14ac:dyDescent="0.25">
      <c r="A2476" s="2">
        <v>544744</v>
      </c>
      <c r="B2476" s="2" t="s">
        <v>1951</v>
      </c>
    </row>
    <row r="2477" spans="1:2" x14ac:dyDescent="0.25">
      <c r="A2477" s="2">
        <v>544884</v>
      </c>
      <c r="B2477" s="2" t="s">
        <v>1952</v>
      </c>
    </row>
    <row r="2478" spans="1:2" x14ac:dyDescent="0.25">
      <c r="A2478" s="2">
        <v>544906</v>
      </c>
      <c r="B2478" s="2" t="s">
        <v>1953</v>
      </c>
    </row>
    <row r="2479" spans="1:2" x14ac:dyDescent="0.25">
      <c r="A2479" s="2">
        <v>544914</v>
      </c>
      <c r="B2479" s="2" t="s">
        <v>1954</v>
      </c>
    </row>
    <row r="2480" spans="1:2" x14ac:dyDescent="0.25">
      <c r="A2480" s="2">
        <v>545031</v>
      </c>
      <c r="B2480" s="2" t="s">
        <v>1955</v>
      </c>
    </row>
    <row r="2481" spans="1:2" x14ac:dyDescent="0.25">
      <c r="A2481" s="2">
        <v>545040</v>
      </c>
      <c r="B2481" s="2" t="s">
        <v>1956</v>
      </c>
    </row>
    <row r="2482" spans="1:2" x14ac:dyDescent="0.25">
      <c r="A2482" s="2">
        <v>545066</v>
      </c>
      <c r="B2482" s="2" t="s">
        <v>1957</v>
      </c>
    </row>
    <row r="2483" spans="1:2" x14ac:dyDescent="0.25">
      <c r="A2483" s="2">
        <v>545074</v>
      </c>
      <c r="B2483" s="2" t="s">
        <v>1958</v>
      </c>
    </row>
    <row r="2484" spans="1:2" x14ac:dyDescent="0.25">
      <c r="A2484" s="2">
        <v>545082</v>
      </c>
      <c r="B2484" s="2" t="s">
        <v>1959</v>
      </c>
    </row>
    <row r="2485" spans="1:2" x14ac:dyDescent="0.25">
      <c r="A2485" s="2">
        <v>545090</v>
      </c>
      <c r="B2485" s="2" t="s">
        <v>1960</v>
      </c>
    </row>
    <row r="2486" spans="1:2" x14ac:dyDescent="0.25">
      <c r="A2486" s="2">
        <v>545147</v>
      </c>
      <c r="B2486" s="2" t="s">
        <v>1961</v>
      </c>
    </row>
    <row r="2487" spans="1:2" x14ac:dyDescent="0.25">
      <c r="A2487" s="2">
        <v>545155</v>
      </c>
      <c r="B2487" s="2" t="s">
        <v>1962</v>
      </c>
    </row>
    <row r="2488" spans="1:2" x14ac:dyDescent="0.25">
      <c r="A2488" s="2">
        <v>545163</v>
      </c>
      <c r="B2488" s="2" t="s">
        <v>1963</v>
      </c>
    </row>
    <row r="2489" spans="1:2" x14ac:dyDescent="0.25">
      <c r="A2489" s="2">
        <v>545198</v>
      </c>
      <c r="B2489" s="2" t="s">
        <v>1964</v>
      </c>
    </row>
    <row r="2490" spans="1:2" x14ac:dyDescent="0.25">
      <c r="A2490" s="2">
        <v>545201</v>
      </c>
      <c r="B2490" s="2" t="s">
        <v>1965</v>
      </c>
    </row>
    <row r="2491" spans="1:2" x14ac:dyDescent="0.25">
      <c r="A2491" s="2">
        <v>545228</v>
      </c>
      <c r="B2491" s="2" t="s">
        <v>1966</v>
      </c>
    </row>
    <row r="2492" spans="1:2" x14ac:dyDescent="0.25">
      <c r="A2492" s="2">
        <v>545333</v>
      </c>
      <c r="B2492" s="2" t="s">
        <v>1967</v>
      </c>
    </row>
    <row r="2493" spans="1:2" x14ac:dyDescent="0.25">
      <c r="A2493" s="2">
        <v>545384</v>
      </c>
      <c r="B2493" s="2" t="s">
        <v>1968</v>
      </c>
    </row>
    <row r="2494" spans="1:2" x14ac:dyDescent="0.25">
      <c r="A2494" s="2">
        <v>545384</v>
      </c>
      <c r="B2494" s="2" t="s">
        <v>1968</v>
      </c>
    </row>
    <row r="2495" spans="1:2" x14ac:dyDescent="0.25">
      <c r="A2495" s="2">
        <v>545422</v>
      </c>
      <c r="B2495" s="2" t="s">
        <v>1969</v>
      </c>
    </row>
    <row r="2496" spans="1:2" x14ac:dyDescent="0.25">
      <c r="A2496" s="2">
        <v>545422</v>
      </c>
      <c r="B2496" s="2" t="s">
        <v>1969</v>
      </c>
    </row>
    <row r="2497" spans="1:2" x14ac:dyDescent="0.25">
      <c r="A2497" s="2">
        <v>545481</v>
      </c>
      <c r="B2497" s="2" t="s">
        <v>1970</v>
      </c>
    </row>
    <row r="2498" spans="1:2" x14ac:dyDescent="0.25">
      <c r="A2498" s="2">
        <v>545490</v>
      </c>
      <c r="B2498" s="2" t="s">
        <v>1971</v>
      </c>
    </row>
    <row r="2499" spans="1:2" x14ac:dyDescent="0.25">
      <c r="A2499" s="2">
        <v>545520</v>
      </c>
      <c r="B2499" s="2" t="s">
        <v>1972</v>
      </c>
    </row>
    <row r="2500" spans="1:2" x14ac:dyDescent="0.25">
      <c r="A2500" s="2">
        <v>545520</v>
      </c>
      <c r="B2500" s="2" t="s">
        <v>1972</v>
      </c>
    </row>
    <row r="2501" spans="1:2" x14ac:dyDescent="0.25">
      <c r="A2501" s="2">
        <v>545546</v>
      </c>
      <c r="B2501" s="2" t="s">
        <v>1973</v>
      </c>
    </row>
    <row r="2502" spans="1:2" x14ac:dyDescent="0.25">
      <c r="A2502" s="2">
        <v>545554</v>
      </c>
      <c r="B2502" s="2" t="s">
        <v>1974</v>
      </c>
    </row>
    <row r="2503" spans="1:2" x14ac:dyDescent="0.25">
      <c r="A2503" s="2">
        <v>545589</v>
      </c>
      <c r="B2503" s="2" t="s">
        <v>1975</v>
      </c>
    </row>
    <row r="2504" spans="1:2" x14ac:dyDescent="0.25">
      <c r="A2504" s="2">
        <v>545600</v>
      </c>
      <c r="B2504" s="2" t="s">
        <v>1976</v>
      </c>
    </row>
    <row r="2505" spans="1:2" x14ac:dyDescent="0.25">
      <c r="A2505" s="2">
        <v>545619</v>
      </c>
      <c r="B2505" s="2" t="s">
        <v>1977</v>
      </c>
    </row>
    <row r="2506" spans="1:2" x14ac:dyDescent="0.25">
      <c r="A2506" s="2">
        <v>545660</v>
      </c>
      <c r="B2506" s="2" t="s">
        <v>1978</v>
      </c>
    </row>
    <row r="2507" spans="1:2" x14ac:dyDescent="0.25">
      <c r="A2507" s="2">
        <v>545678</v>
      </c>
      <c r="B2507" s="2" t="s">
        <v>1979</v>
      </c>
    </row>
    <row r="2508" spans="1:2" x14ac:dyDescent="0.25">
      <c r="A2508" s="2">
        <v>545686</v>
      </c>
      <c r="B2508" s="2" t="s">
        <v>1980</v>
      </c>
    </row>
    <row r="2509" spans="1:2" x14ac:dyDescent="0.25">
      <c r="A2509" s="2">
        <v>545716</v>
      </c>
      <c r="B2509" s="2" t="s">
        <v>1981</v>
      </c>
    </row>
    <row r="2510" spans="1:2" x14ac:dyDescent="0.25">
      <c r="A2510" s="2">
        <v>545732</v>
      </c>
      <c r="B2510" s="2" t="s">
        <v>1982</v>
      </c>
    </row>
    <row r="2511" spans="1:2" x14ac:dyDescent="0.25">
      <c r="A2511" s="2">
        <v>545740</v>
      </c>
      <c r="B2511" s="2" t="s">
        <v>1983</v>
      </c>
    </row>
    <row r="2512" spans="1:2" x14ac:dyDescent="0.25">
      <c r="A2512" s="2">
        <v>545830</v>
      </c>
      <c r="B2512" s="2" t="s">
        <v>1984</v>
      </c>
    </row>
    <row r="2513" spans="1:2" x14ac:dyDescent="0.25">
      <c r="A2513" s="2">
        <v>545864</v>
      </c>
      <c r="B2513" s="2" t="s">
        <v>1985</v>
      </c>
    </row>
    <row r="2514" spans="1:2" x14ac:dyDescent="0.25">
      <c r="A2514" s="2">
        <v>545872</v>
      </c>
      <c r="B2514" s="2" t="s">
        <v>1986</v>
      </c>
    </row>
    <row r="2515" spans="1:2" x14ac:dyDescent="0.25">
      <c r="A2515" s="2">
        <v>545953</v>
      </c>
      <c r="B2515" s="2" t="s">
        <v>1987</v>
      </c>
    </row>
    <row r="2516" spans="1:2" x14ac:dyDescent="0.25">
      <c r="A2516" s="2">
        <v>545970</v>
      </c>
      <c r="B2516" s="2" t="s">
        <v>1988</v>
      </c>
    </row>
    <row r="2517" spans="1:2" x14ac:dyDescent="0.25">
      <c r="A2517" s="2">
        <v>545970</v>
      </c>
      <c r="B2517" s="2" t="s">
        <v>1988</v>
      </c>
    </row>
    <row r="2518" spans="1:2" x14ac:dyDescent="0.25">
      <c r="A2518" s="2">
        <v>545970</v>
      </c>
      <c r="B2518" s="2" t="s">
        <v>1988</v>
      </c>
    </row>
    <row r="2519" spans="1:2" x14ac:dyDescent="0.25">
      <c r="A2519" s="2">
        <v>546038</v>
      </c>
      <c r="B2519" s="2" t="s">
        <v>1989</v>
      </c>
    </row>
    <row r="2520" spans="1:2" x14ac:dyDescent="0.25">
      <c r="A2520" s="2">
        <v>546127</v>
      </c>
      <c r="B2520" s="2" t="s">
        <v>1990</v>
      </c>
    </row>
    <row r="2521" spans="1:2" x14ac:dyDescent="0.25">
      <c r="A2521" s="2">
        <v>546127</v>
      </c>
      <c r="B2521" s="2" t="s">
        <v>1990</v>
      </c>
    </row>
    <row r="2522" spans="1:2" x14ac:dyDescent="0.25">
      <c r="A2522" s="2">
        <v>546160</v>
      </c>
      <c r="B2522" s="2" t="s">
        <v>1991</v>
      </c>
    </row>
    <row r="2523" spans="1:2" x14ac:dyDescent="0.25">
      <c r="A2523" s="2">
        <v>546178</v>
      </c>
      <c r="B2523" s="2" t="s">
        <v>1992</v>
      </c>
    </row>
    <row r="2524" spans="1:2" x14ac:dyDescent="0.25">
      <c r="A2524" s="2">
        <v>546186</v>
      </c>
      <c r="B2524" s="2" t="s">
        <v>1993</v>
      </c>
    </row>
    <row r="2525" spans="1:2" x14ac:dyDescent="0.25">
      <c r="A2525" s="2">
        <v>546194</v>
      </c>
      <c r="B2525" s="2" t="s">
        <v>1994</v>
      </c>
    </row>
    <row r="2526" spans="1:2" x14ac:dyDescent="0.25">
      <c r="A2526" s="2">
        <v>546240</v>
      </c>
      <c r="B2526" s="2" t="s">
        <v>1995</v>
      </c>
    </row>
    <row r="2527" spans="1:2" x14ac:dyDescent="0.25">
      <c r="A2527" s="2">
        <v>546240</v>
      </c>
      <c r="B2527" s="2" t="s">
        <v>1995</v>
      </c>
    </row>
    <row r="2528" spans="1:2" x14ac:dyDescent="0.25">
      <c r="A2528" s="2">
        <v>546259</v>
      </c>
      <c r="B2528" s="2" t="s">
        <v>1996</v>
      </c>
    </row>
    <row r="2529" spans="1:2" x14ac:dyDescent="0.25">
      <c r="A2529" s="2">
        <v>546259</v>
      </c>
      <c r="B2529" s="2" t="s">
        <v>1996</v>
      </c>
    </row>
    <row r="2530" spans="1:2" x14ac:dyDescent="0.25">
      <c r="A2530" s="2">
        <v>546321</v>
      </c>
      <c r="B2530" s="2" t="s">
        <v>1997</v>
      </c>
    </row>
    <row r="2531" spans="1:2" x14ac:dyDescent="0.25">
      <c r="A2531" s="2">
        <v>546453</v>
      </c>
      <c r="B2531" s="2" t="s">
        <v>1998</v>
      </c>
    </row>
    <row r="2532" spans="1:2" x14ac:dyDescent="0.25">
      <c r="A2532" s="2">
        <v>546461</v>
      </c>
      <c r="B2532" s="2" t="s">
        <v>1999</v>
      </c>
    </row>
    <row r="2533" spans="1:2" x14ac:dyDescent="0.25">
      <c r="A2533" s="2">
        <v>546488</v>
      </c>
      <c r="B2533" s="2" t="s">
        <v>2000</v>
      </c>
    </row>
    <row r="2534" spans="1:2" x14ac:dyDescent="0.25">
      <c r="A2534" s="2">
        <v>546631</v>
      </c>
      <c r="B2534" s="2" t="s">
        <v>2001</v>
      </c>
    </row>
    <row r="2535" spans="1:2" x14ac:dyDescent="0.25">
      <c r="A2535" s="2">
        <v>546631</v>
      </c>
      <c r="B2535" s="2" t="s">
        <v>2001</v>
      </c>
    </row>
    <row r="2536" spans="1:2" x14ac:dyDescent="0.25">
      <c r="A2536" s="2">
        <v>546755</v>
      </c>
      <c r="B2536" s="2" t="s">
        <v>2002</v>
      </c>
    </row>
    <row r="2537" spans="1:2" x14ac:dyDescent="0.25">
      <c r="A2537" s="2">
        <v>546763</v>
      </c>
      <c r="B2537" s="2" t="s">
        <v>2003</v>
      </c>
    </row>
    <row r="2538" spans="1:2" x14ac:dyDescent="0.25">
      <c r="A2538" s="2">
        <v>546763</v>
      </c>
      <c r="B2538" s="2" t="s">
        <v>2003</v>
      </c>
    </row>
    <row r="2539" spans="1:2" x14ac:dyDescent="0.25">
      <c r="A2539" s="2">
        <v>546763</v>
      </c>
      <c r="B2539" s="2" t="s">
        <v>2003</v>
      </c>
    </row>
    <row r="2540" spans="1:2" x14ac:dyDescent="0.25">
      <c r="A2540" s="2">
        <v>546763</v>
      </c>
      <c r="B2540" s="2" t="s">
        <v>2003</v>
      </c>
    </row>
    <row r="2541" spans="1:2" x14ac:dyDescent="0.25">
      <c r="A2541" s="2">
        <v>546763</v>
      </c>
      <c r="B2541" s="2" t="s">
        <v>2003</v>
      </c>
    </row>
    <row r="2542" spans="1:2" x14ac:dyDescent="0.25">
      <c r="A2542" s="2">
        <v>546844</v>
      </c>
      <c r="B2542" s="2" t="s">
        <v>2004</v>
      </c>
    </row>
    <row r="2543" spans="1:2" x14ac:dyDescent="0.25">
      <c r="A2543" s="2">
        <v>546887</v>
      </c>
      <c r="B2543" s="2" t="s">
        <v>2005</v>
      </c>
    </row>
    <row r="2544" spans="1:2" x14ac:dyDescent="0.25">
      <c r="A2544" s="2">
        <v>547000</v>
      </c>
      <c r="B2544" s="2" t="s">
        <v>2006</v>
      </c>
    </row>
    <row r="2545" spans="1:2" x14ac:dyDescent="0.25">
      <c r="A2545" s="2">
        <v>547018</v>
      </c>
      <c r="B2545" s="2" t="s">
        <v>2007</v>
      </c>
    </row>
    <row r="2546" spans="1:2" x14ac:dyDescent="0.25">
      <c r="A2546" s="2">
        <v>547042</v>
      </c>
      <c r="B2546" s="2" t="s">
        <v>2008</v>
      </c>
    </row>
    <row r="2547" spans="1:2" x14ac:dyDescent="0.25">
      <c r="A2547" s="2">
        <v>547042</v>
      </c>
      <c r="B2547" s="2" t="s">
        <v>2008</v>
      </c>
    </row>
    <row r="2548" spans="1:2" x14ac:dyDescent="0.25">
      <c r="A2548" s="2">
        <v>547042</v>
      </c>
      <c r="B2548" s="2" t="s">
        <v>2008</v>
      </c>
    </row>
    <row r="2549" spans="1:2" x14ac:dyDescent="0.25">
      <c r="A2549" s="2">
        <v>547042</v>
      </c>
      <c r="B2549" s="2" t="s">
        <v>2008</v>
      </c>
    </row>
    <row r="2550" spans="1:2" x14ac:dyDescent="0.25">
      <c r="A2550" s="2">
        <v>547069</v>
      </c>
      <c r="B2550" s="2" t="s">
        <v>2009</v>
      </c>
    </row>
    <row r="2551" spans="1:2" x14ac:dyDescent="0.25">
      <c r="A2551" s="2">
        <v>547107</v>
      </c>
      <c r="B2551" s="2" t="s">
        <v>2010</v>
      </c>
    </row>
    <row r="2552" spans="1:2" x14ac:dyDescent="0.25">
      <c r="A2552" s="2">
        <v>547115</v>
      </c>
      <c r="B2552" s="2" t="s">
        <v>2011</v>
      </c>
    </row>
    <row r="2553" spans="1:2" x14ac:dyDescent="0.25">
      <c r="A2553" s="2">
        <v>547131</v>
      </c>
      <c r="B2553" s="2" t="s">
        <v>2012</v>
      </c>
    </row>
    <row r="2554" spans="1:2" x14ac:dyDescent="0.25">
      <c r="A2554" s="2">
        <v>547255</v>
      </c>
      <c r="B2554" s="2" t="s">
        <v>2013</v>
      </c>
    </row>
    <row r="2555" spans="1:2" x14ac:dyDescent="0.25">
      <c r="A2555" s="2">
        <v>547263</v>
      </c>
      <c r="B2555" s="2" t="s">
        <v>2014</v>
      </c>
    </row>
    <row r="2556" spans="1:2" x14ac:dyDescent="0.25">
      <c r="A2556" s="2">
        <v>547271</v>
      </c>
      <c r="B2556" s="2" t="s">
        <v>2015</v>
      </c>
    </row>
    <row r="2557" spans="1:2" x14ac:dyDescent="0.25">
      <c r="A2557" s="2">
        <v>547298</v>
      </c>
      <c r="B2557" s="2" t="s">
        <v>2016</v>
      </c>
    </row>
    <row r="2558" spans="1:2" x14ac:dyDescent="0.25">
      <c r="A2558" s="2">
        <v>547301</v>
      </c>
      <c r="B2558" s="2" t="s">
        <v>2017</v>
      </c>
    </row>
    <row r="2559" spans="1:2" x14ac:dyDescent="0.25">
      <c r="A2559" s="2">
        <v>547310</v>
      </c>
      <c r="B2559" s="2" t="s">
        <v>2018</v>
      </c>
    </row>
    <row r="2560" spans="1:2" x14ac:dyDescent="0.25">
      <c r="A2560" s="2">
        <v>547310</v>
      </c>
      <c r="B2560" s="2" t="s">
        <v>2018</v>
      </c>
    </row>
    <row r="2561" spans="1:2" x14ac:dyDescent="0.25">
      <c r="A2561" s="2">
        <v>547328</v>
      </c>
      <c r="B2561" s="2" t="s">
        <v>2019</v>
      </c>
    </row>
    <row r="2562" spans="1:2" x14ac:dyDescent="0.25">
      <c r="A2562" s="2">
        <v>547328</v>
      </c>
      <c r="B2562" s="2" t="s">
        <v>2019</v>
      </c>
    </row>
    <row r="2563" spans="1:2" x14ac:dyDescent="0.25">
      <c r="A2563" s="2">
        <v>547336</v>
      </c>
      <c r="B2563" s="2" t="s">
        <v>2020</v>
      </c>
    </row>
    <row r="2564" spans="1:2" x14ac:dyDescent="0.25">
      <c r="A2564" s="2">
        <v>547417</v>
      </c>
      <c r="B2564" s="2" t="s">
        <v>2021</v>
      </c>
    </row>
    <row r="2565" spans="1:2" x14ac:dyDescent="0.25">
      <c r="A2565" s="2">
        <v>547417</v>
      </c>
      <c r="B2565" s="2" t="s">
        <v>2021</v>
      </c>
    </row>
    <row r="2566" spans="1:2" x14ac:dyDescent="0.25">
      <c r="A2566" s="2">
        <v>547417</v>
      </c>
      <c r="B2566" s="2" t="s">
        <v>2021</v>
      </c>
    </row>
    <row r="2567" spans="1:2" x14ac:dyDescent="0.25">
      <c r="A2567" s="2">
        <v>547417</v>
      </c>
      <c r="B2567" s="2" t="s">
        <v>2021</v>
      </c>
    </row>
    <row r="2568" spans="1:2" x14ac:dyDescent="0.25">
      <c r="A2568" s="2">
        <v>547417</v>
      </c>
      <c r="B2568" s="2" t="s">
        <v>2021</v>
      </c>
    </row>
    <row r="2569" spans="1:2" x14ac:dyDescent="0.25">
      <c r="A2569" s="2">
        <v>547433</v>
      </c>
      <c r="B2569" s="2" t="s">
        <v>2022</v>
      </c>
    </row>
    <row r="2570" spans="1:2" x14ac:dyDescent="0.25">
      <c r="A2570" s="2">
        <v>547441</v>
      </c>
      <c r="B2570" s="2" t="s">
        <v>2023</v>
      </c>
    </row>
    <row r="2571" spans="1:2" x14ac:dyDescent="0.25">
      <c r="A2571" s="2">
        <v>547450</v>
      </c>
      <c r="B2571" s="2" t="s">
        <v>2024</v>
      </c>
    </row>
    <row r="2572" spans="1:2" x14ac:dyDescent="0.25">
      <c r="A2572" s="2">
        <v>547611</v>
      </c>
      <c r="B2572" s="2" t="s">
        <v>2025</v>
      </c>
    </row>
    <row r="2573" spans="1:2" x14ac:dyDescent="0.25">
      <c r="A2573" s="2">
        <v>547611</v>
      </c>
      <c r="B2573" s="2" t="s">
        <v>2025</v>
      </c>
    </row>
    <row r="2574" spans="1:2" x14ac:dyDescent="0.25">
      <c r="A2574" s="2">
        <v>547654</v>
      </c>
      <c r="B2574" s="2" t="s">
        <v>2026</v>
      </c>
    </row>
    <row r="2575" spans="1:2" x14ac:dyDescent="0.25">
      <c r="A2575" s="2">
        <v>547662</v>
      </c>
      <c r="B2575" s="2" t="s">
        <v>2027</v>
      </c>
    </row>
    <row r="2576" spans="1:2" x14ac:dyDescent="0.25">
      <c r="A2576" s="2">
        <v>547719</v>
      </c>
      <c r="B2576" s="2" t="s">
        <v>2028</v>
      </c>
    </row>
    <row r="2577" spans="1:2" x14ac:dyDescent="0.25">
      <c r="A2577" s="2">
        <v>547719</v>
      </c>
      <c r="B2577" s="2" t="s">
        <v>2028</v>
      </c>
    </row>
    <row r="2578" spans="1:2" x14ac:dyDescent="0.25">
      <c r="A2578" s="2">
        <v>547719</v>
      </c>
      <c r="B2578" s="2" t="s">
        <v>2028</v>
      </c>
    </row>
    <row r="2579" spans="1:2" x14ac:dyDescent="0.25">
      <c r="A2579" s="2">
        <v>547719</v>
      </c>
      <c r="B2579" s="2" t="s">
        <v>2028</v>
      </c>
    </row>
    <row r="2580" spans="1:2" x14ac:dyDescent="0.25">
      <c r="A2580" s="2">
        <v>547719</v>
      </c>
      <c r="B2580" s="2" t="s">
        <v>2028</v>
      </c>
    </row>
    <row r="2581" spans="1:2" x14ac:dyDescent="0.25">
      <c r="A2581" s="2">
        <v>547719</v>
      </c>
      <c r="B2581" s="2" t="s">
        <v>2028</v>
      </c>
    </row>
    <row r="2582" spans="1:2" x14ac:dyDescent="0.25">
      <c r="A2582" s="2">
        <v>547719</v>
      </c>
      <c r="B2582" s="2" t="s">
        <v>2028</v>
      </c>
    </row>
    <row r="2583" spans="1:2" x14ac:dyDescent="0.25">
      <c r="A2583" s="2">
        <v>547719</v>
      </c>
      <c r="B2583" s="2" t="s">
        <v>2028</v>
      </c>
    </row>
    <row r="2584" spans="1:2" x14ac:dyDescent="0.25">
      <c r="A2584" s="2">
        <v>547719</v>
      </c>
      <c r="B2584" s="2" t="s">
        <v>2028</v>
      </c>
    </row>
    <row r="2585" spans="1:2" x14ac:dyDescent="0.25">
      <c r="A2585" s="2">
        <v>547735</v>
      </c>
      <c r="B2585" s="2" t="s">
        <v>2029</v>
      </c>
    </row>
    <row r="2586" spans="1:2" x14ac:dyDescent="0.25">
      <c r="A2586" s="2">
        <v>547743</v>
      </c>
      <c r="B2586" s="2" t="s">
        <v>2030</v>
      </c>
    </row>
    <row r="2587" spans="1:2" x14ac:dyDescent="0.25">
      <c r="A2587" s="2">
        <v>547808</v>
      </c>
      <c r="B2587" s="2" t="s">
        <v>2031</v>
      </c>
    </row>
    <row r="2588" spans="1:2" x14ac:dyDescent="0.25">
      <c r="A2588" s="2">
        <v>547859</v>
      </c>
      <c r="B2588" s="2" t="s">
        <v>2032</v>
      </c>
    </row>
    <row r="2589" spans="1:2" x14ac:dyDescent="0.25">
      <c r="A2589" s="2">
        <v>547867</v>
      </c>
      <c r="B2589" s="2" t="s">
        <v>2033</v>
      </c>
    </row>
    <row r="2590" spans="1:2" x14ac:dyDescent="0.25">
      <c r="A2590" s="2">
        <v>547875</v>
      </c>
      <c r="B2590" s="2" t="s">
        <v>2034</v>
      </c>
    </row>
    <row r="2591" spans="1:2" x14ac:dyDescent="0.25">
      <c r="A2591" s="2">
        <v>547883</v>
      </c>
      <c r="B2591" s="2" t="s">
        <v>2035</v>
      </c>
    </row>
    <row r="2592" spans="1:2" x14ac:dyDescent="0.25">
      <c r="A2592" s="2">
        <v>547921</v>
      </c>
      <c r="B2592" s="2" t="s">
        <v>2036</v>
      </c>
    </row>
    <row r="2593" spans="1:2" x14ac:dyDescent="0.25">
      <c r="A2593" s="2">
        <v>547964</v>
      </c>
      <c r="B2593" s="2" t="s">
        <v>2037</v>
      </c>
    </row>
    <row r="2594" spans="1:2" x14ac:dyDescent="0.25">
      <c r="A2594" s="2">
        <v>548022</v>
      </c>
      <c r="B2594" s="2" t="s">
        <v>2038</v>
      </c>
    </row>
    <row r="2595" spans="1:2" x14ac:dyDescent="0.25">
      <c r="A2595" s="2">
        <v>548103</v>
      </c>
      <c r="B2595" s="2" t="s">
        <v>2039</v>
      </c>
    </row>
    <row r="2596" spans="1:2" x14ac:dyDescent="0.25">
      <c r="A2596" s="2">
        <v>548146</v>
      </c>
      <c r="B2596" s="2" t="s">
        <v>2040</v>
      </c>
    </row>
    <row r="2597" spans="1:2" x14ac:dyDescent="0.25">
      <c r="A2597" s="2">
        <v>548146</v>
      </c>
      <c r="B2597" s="2" t="s">
        <v>2040</v>
      </c>
    </row>
    <row r="2598" spans="1:2" x14ac:dyDescent="0.25">
      <c r="A2598" s="2">
        <v>548200</v>
      </c>
      <c r="B2598" s="2" t="s">
        <v>2041</v>
      </c>
    </row>
    <row r="2599" spans="1:2" x14ac:dyDescent="0.25">
      <c r="A2599" s="2">
        <v>548219</v>
      </c>
      <c r="B2599" s="2" t="s">
        <v>2042</v>
      </c>
    </row>
    <row r="2600" spans="1:2" x14ac:dyDescent="0.25">
      <c r="A2600" s="2">
        <v>548227</v>
      </c>
      <c r="B2600" s="2" t="s">
        <v>2043</v>
      </c>
    </row>
    <row r="2601" spans="1:2" x14ac:dyDescent="0.25">
      <c r="A2601" s="2">
        <v>548251</v>
      </c>
      <c r="B2601" s="2" t="s">
        <v>2044</v>
      </c>
    </row>
    <row r="2602" spans="1:2" x14ac:dyDescent="0.25">
      <c r="A2602" s="2">
        <v>548260</v>
      </c>
      <c r="B2602" s="2" t="s">
        <v>2045</v>
      </c>
    </row>
    <row r="2603" spans="1:2" x14ac:dyDescent="0.25">
      <c r="A2603" s="2">
        <v>548278</v>
      </c>
      <c r="B2603" s="2" t="s">
        <v>2046</v>
      </c>
    </row>
    <row r="2604" spans="1:2" x14ac:dyDescent="0.25">
      <c r="A2604" s="2">
        <v>548286</v>
      </c>
      <c r="B2604" s="2" t="s">
        <v>2047</v>
      </c>
    </row>
    <row r="2605" spans="1:2" x14ac:dyDescent="0.25">
      <c r="A2605" s="2">
        <v>548286</v>
      </c>
      <c r="B2605" s="2" t="s">
        <v>2047</v>
      </c>
    </row>
    <row r="2606" spans="1:2" x14ac:dyDescent="0.25">
      <c r="A2606" s="2">
        <v>548308</v>
      </c>
      <c r="B2606" s="2" t="s">
        <v>2048</v>
      </c>
    </row>
    <row r="2607" spans="1:2" x14ac:dyDescent="0.25">
      <c r="A2607" s="2">
        <v>548359</v>
      </c>
      <c r="B2607" s="2" t="s">
        <v>2049</v>
      </c>
    </row>
    <row r="2608" spans="1:2" x14ac:dyDescent="0.25">
      <c r="A2608" s="2">
        <v>548375</v>
      </c>
      <c r="B2608" s="2" t="s">
        <v>2050</v>
      </c>
    </row>
    <row r="2609" spans="1:2" x14ac:dyDescent="0.25">
      <c r="A2609" s="2">
        <v>548430</v>
      </c>
      <c r="B2609" s="2" t="s">
        <v>2051</v>
      </c>
    </row>
    <row r="2610" spans="1:2" x14ac:dyDescent="0.25">
      <c r="A2610" s="2">
        <v>548430</v>
      </c>
      <c r="B2610" s="2" t="s">
        <v>2051</v>
      </c>
    </row>
    <row r="2611" spans="1:2" x14ac:dyDescent="0.25">
      <c r="A2611" s="2">
        <v>548430</v>
      </c>
      <c r="B2611" s="2" t="s">
        <v>2051</v>
      </c>
    </row>
    <row r="2612" spans="1:2" x14ac:dyDescent="0.25">
      <c r="A2612" s="2">
        <v>548430</v>
      </c>
      <c r="B2612" s="2" t="s">
        <v>2051</v>
      </c>
    </row>
    <row r="2613" spans="1:2" x14ac:dyDescent="0.25">
      <c r="A2613" s="2">
        <v>548430</v>
      </c>
      <c r="B2613" s="2" t="s">
        <v>2051</v>
      </c>
    </row>
    <row r="2614" spans="1:2" x14ac:dyDescent="0.25">
      <c r="A2614" s="2">
        <v>548480</v>
      </c>
      <c r="B2614" s="2" t="s">
        <v>2052</v>
      </c>
    </row>
    <row r="2615" spans="1:2" x14ac:dyDescent="0.25">
      <c r="A2615" s="2">
        <v>548502</v>
      </c>
      <c r="B2615" s="2" t="s">
        <v>2053</v>
      </c>
    </row>
    <row r="2616" spans="1:2" x14ac:dyDescent="0.25">
      <c r="A2616" s="2">
        <v>548510</v>
      </c>
      <c r="B2616" s="2" t="s">
        <v>2054</v>
      </c>
    </row>
    <row r="2617" spans="1:2" x14ac:dyDescent="0.25">
      <c r="A2617" s="2">
        <v>548529</v>
      </c>
      <c r="B2617" s="2" t="s">
        <v>2055</v>
      </c>
    </row>
    <row r="2618" spans="1:2" x14ac:dyDescent="0.25">
      <c r="A2618" s="2">
        <v>548537</v>
      </c>
      <c r="B2618" s="2" t="s">
        <v>2056</v>
      </c>
    </row>
    <row r="2619" spans="1:2" x14ac:dyDescent="0.25">
      <c r="A2619" s="2">
        <v>548545</v>
      </c>
      <c r="B2619" s="2" t="s">
        <v>2057</v>
      </c>
    </row>
    <row r="2620" spans="1:2" x14ac:dyDescent="0.25">
      <c r="A2620" s="2">
        <v>548561</v>
      </c>
      <c r="B2620" s="2" t="s">
        <v>2058</v>
      </c>
    </row>
    <row r="2621" spans="1:2" x14ac:dyDescent="0.25">
      <c r="A2621" s="2">
        <v>548588</v>
      </c>
      <c r="B2621" s="2" t="s">
        <v>2059</v>
      </c>
    </row>
    <row r="2622" spans="1:2" x14ac:dyDescent="0.25">
      <c r="A2622" s="2">
        <v>548685</v>
      </c>
      <c r="B2622" s="2" t="s">
        <v>2060</v>
      </c>
    </row>
    <row r="2623" spans="1:2" x14ac:dyDescent="0.25">
      <c r="A2623" s="2">
        <v>548693</v>
      </c>
      <c r="B2623" s="2" t="s">
        <v>2061</v>
      </c>
    </row>
    <row r="2624" spans="1:2" x14ac:dyDescent="0.25">
      <c r="A2624" s="2">
        <v>548723</v>
      </c>
      <c r="B2624" s="2" t="s">
        <v>2062</v>
      </c>
    </row>
    <row r="2625" spans="1:2" x14ac:dyDescent="0.25">
      <c r="A2625" s="2">
        <v>548766</v>
      </c>
      <c r="B2625" s="2" t="s">
        <v>2063</v>
      </c>
    </row>
    <row r="2626" spans="1:2" x14ac:dyDescent="0.25">
      <c r="A2626" s="2">
        <v>548774</v>
      </c>
      <c r="B2626" s="2" t="s">
        <v>2064</v>
      </c>
    </row>
    <row r="2627" spans="1:2" x14ac:dyDescent="0.25">
      <c r="A2627" s="2">
        <v>548782</v>
      </c>
      <c r="B2627" s="2" t="s">
        <v>2065</v>
      </c>
    </row>
    <row r="2628" spans="1:2" x14ac:dyDescent="0.25">
      <c r="A2628" s="2">
        <v>548790</v>
      </c>
      <c r="B2628" s="2" t="s">
        <v>2066</v>
      </c>
    </row>
    <row r="2629" spans="1:2" x14ac:dyDescent="0.25">
      <c r="A2629" s="2">
        <v>548863</v>
      </c>
      <c r="B2629" s="2" t="s">
        <v>2067</v>
      </c>
    </row>
    <row r="2630" spans="1:2" x14ac:dyDescent="0.25">
      <c r="A2630" s="2">
        <v>548936</v>
      </c>
      <c r="B2630" s="2" t="s">
        <v>2068</v>
      </c>
    </row>
    <row r="2631" spans="1:2" x14ac:dyDescent="0.25">
      <c r="A2631" s="2">
        <v>548944</v>
      </c>
      <c r="B2631" s="2" t="s">
        <v>2069</v>
      </c>
    </row>
    <row r="2632" spans="1:2" x14ac:dyDescent="0.25">
      <c r="A2632" s="2">
        <v>549100</v>
      </c>
      <c r="B2632" s="2" t="s">
        <v>2070</v>
      </c>
    </row>
    <row r="2633" spans="1:2" x14ac:dyDescent="0.25">
      <c r="A2633" s="2">
        <v>549100</v>
      </c>
      <c r="B2633" s="2" t="s">
        <v>2070</v>
      </c>
    </row>
    <row r="2634" spans="1:2" x14ac:dyDescent="0.25">
      <c r="A2634" s="2">
        <v>549169</v>
      </c>
      <c r="B2634" s="2" t="s">
        <v>2071</v>
      </c>
    </row>
    <row r="2635" spans="1:2" x14ac:dyDescent="0.25">
      <c r="A2635" s="2">
        <v>549185</v>
      </c>
      <c r="B2635" s="2" t="s">
        <v>2072</v>
      </c>
    </row>
    <row r="2636" spans="1:2" x14ac:dyDescent="0.25">
      <c r="A2636" s="2">
        <v>549215</v>
      </c>
      <c r="B2636" s="2" t="s">
        <v>2073</v>
      </c>
    </row>
    <row r="2637" spans="1:2" x14ac:dyDescent="0.25">
      <c r="A2637" s="2">
        <v>549223</v>
      </c>
      <c r="B2637" s="2" t="s">
        <v>2074</v>
      </c>
    </row>
    <row r="2638" spans="1:2" x14ac:dyDescent="0.25">
      <c r="A2638" s="2">
        <v>549240</v>
      </c>
      <c r="B2638" s="2" t="s">
        <v>2075</v>
      </c>
    </row>
    <row r="2639" spans="1:2" x14ac:dyDescent="0.25">
      <c r="A2639" s="2">
        <v>549304</v>
      </c>
      <c r="B2639" s="2" t="s">
        <v>2076</v>
      </c>
    </row>
    <row r="2640" spans="1:2" x14ac:dyDescent="0.25">
      <c r="A2640" s="2">
        <v>549339</v>
      </c>
      <c r="B2640" s="2" t="s">
        <v>2077</v>
      </c>
    </row>
    <row r="2641" spans="1:2" x14ac:dyDescent="0.25">
      <c r="A2641" s="2">
        <v>549347</v>
      </c>
      <c r="B2641" s="2" t="s">
        <v>2078</v>
      </c>
    </row>
    <row r="2642" spans="1:2" x14ac:dyDescent="0.25">
      <c r="A2642" s="2">
        <v>549355</v>
      </c>
      <c r="B2642" s="2" t="s">
        <v>2079</v>
      </c>
    </row>
    <row r="2643" spans="1:2" x14ac:dyDescent="0.25">
      <c r="A2643" s="2">
        <v>549371</v>
      </c>
      <c r="B2643" s="2" t="s">
        <v>2080</v>
      </c>
    </row>
    <row r="2644" spans="1:2" x14ac:dyDescent="0.25">
      <c r="A2644" s="2">
        <v>549436</v>
      </c>
      <c r="B2644" s="2" t="s">
        <v>2081</v>
      </c>
    </row>
    <row r="2645" spans="1:2" x14ac:dyDescent="0.25">
      <c r="A2645" s="2">
        <v>549444</v>
      </c>
      <c r="B2645" s="2" t="s">
        <v>2082</v>
      </c>
    </row>
    <row r="2646" spans="1:2" x14ac:dyDescent="0.25">
      <c r="A2646" s="2">
        <v>549460</v>
      </c>
      <c r="B2646" s="2" t="s">
        <v>2083</v>
      </c>
    </row>
    <row r="2647" spans="1:2" x14ac:dyDescent="0.25">
      <c r="A2647" s="2">
        <v>549487</v>
      </c>
      <c r="B2647" s="2" t="s">
        <v>2084</v>
      </c>
    </row>
    <row r="2648" spans="1:2" x14ac:dyDescent="0.25">
      <c r="A2648" s="2">
        <v>549487</v>
      </c>
      <c r="B2648" s="2" t="s">
        <v>2084</v>
      </c>
    </row>
    <row r="2649" spans="1:2" x14ac:dyDescent="0.25">
      <c r="A2649" s="2">
        <v>549703</v>
      </c>
      <c r="B2649" s="2" t="s">
        <v>2085</v>
      </c>
    </row>
    <row r="2650" spans="1:2" x14ac:dyDescent="0.25">
      <c r="A2650" s="2">
        <v>549720</v>
      </c>
      <c r="B2650" s="2" t="s">
        <v>2086</v>
      </c>
    </row>
    <row r="2651" spans="1:2" x14ac:dyDescent="0.25">
      <c r="A2651" s="2">
        <v>549800</v>
      </c>
      <c r="B2651" s="2" t="s">
        <v>2087</v>
      </c>
    </row>
    <row r="2652" spans="1:2" x14ac:dyDescent="0.25">
      <c r="A2652" s="2">
        <v>549827</v>
      </c>
      <c r="B2652" s="2" t="s">
        <v>2088</v>
      </c>
    </row>
    <row r="2653" spans="1:2" x14ac:dyDescent="0.25">
      <c r="A2653" s="2">
        <v>549843</v>
      </c>
      <c r="B2653" s="2" t="s">
        <v>2089</v>
      </c>
    </row>
    <row r="2654" spans="1:2" x14ac:dyDescent="0.25">
      <c r="A2654" s="2">
        <v>549851</v>
      </c>
      <c r="B2654" s="2" t="s">
        <v>2090</v>
      </c>
    </row>
    <row r="2655" spans="1:2" x14ac:dyDescent="0.25">
      <c r="A2655" s="2">
        <v>549991</v>
      </c>
      <c r="B2655" s="2" t="s">
        <v>2091</v>
      </c>
    </row>
    <row r="2656" spans="1:2" x14ac:dyDescent="0.25">
      <c r="A2656" s="2">
        <v>550000</v>
      </c>
      <c r="B2656" s="2" t="s">
        <v>2092</v>
      </c>
    </row>
    <row r="2657" spans="1:2" x14ac:dyDescent="0.25">
      <c r="A2657" s="2">
        <v>550035</v>
      </c>
      <c r="B2657" s="2" t="s">
        <v>2093</v>
      </c>
    </row>
    <row r="2658" spans="1:2" x14ac:dyDescent="0.25">
      <c r="A2658" s="2">
        <v>550043</v>
      </c>
      <c r="B2658" s="2" t="s">
        <v>2094</v>
      </c>
    </row>
    <row r="2659" spans="1:2" x14ac:dyDescent="0.25">
      <c r="A2659" s="2">
        <v>550051</v>
      </c>
      <c r="B2659" s="2" t="s">
        <v>2095</v>
      </c>
    </row>
    <row r="2660" spans="1:2" x14ac:dyDescent="0.25">
      <c r="A2660" s="2">
        <v>550108</v>
      </c>
      <c r="B2660" s="2" t="s">
        <v>2096</v>
      </c>
    </row>
    <row r="2661" spans="1:2" x14ac:dyDescent="0.25">
      <c r="A2661" s="2">
        <v>550116</v>
      </c>
      <c r="B2661" s="2" t="s">
        <v>2097</v>
      </c>
    </row>
    <row r="2662" spans="1:2" x14ac:dyDescent="0.25">
      <c r="A2662" s="2">
        <v>550124</v>
      </c>
      <c r="B2662" s="2" t="s">
        <v>2098</v>
      </c>
    </row>
    <row r="2663" spans="1:2" x14ac:dyDescent="0.25">
      <c r="A2663" s="2">
        <v>550132</v>
      </c>
      <c r="B2663" s="2" t="s">
        <v>2099</v>
      </c>
    </row>
    <row r="2664" spans="1:2" x14ac:dyDescent="0.25">
      <c r="A2664" s="2">
        <v>550183</v>
      </c>
      <c r="B2664" s="2" t="s">
        <v>2100</v>
      </c>
    </row>
    <row r="2665" spans="1:2" x14ac:dyDescent="0.25">
      <c r="A2665" s="2">
        <v>550183</v>
      </c>
      <c r="B2665" s="2" t="s">
        <v>2100</v>
      </c>
    </row>
    <row r="2666" spans="1:2" x14ac:dyDescent="0.25">
      <c r="A2666" s="2">
        <v>550183</v>
      </c>
      <c r="B2666" s="2" t="s">
        <v>2100</v>
      </c>
    </row>
    <row r="2667" spans="1:2" x14ac:dyDescent="0.25">
      <c r="A2667" s="2">
        <v>550191</v>
      </c>
      <c r="B2667" s="2" t="s">
        <v>2101</v>
      </c>
    </row>
    <row r="2668" spans="1:2" x14ac:dyDescent="0.25">
      <c r="A2668" s="2">
        <v>550205</v>
      </c>
      <c r="B2668" s="2" t="s">
        <v>2102</v>
      </c>
    </row>
    <row r="2669" spans="1:2" x14ac:dyDescent="0.25">
      <c r="A2669" s="2">
        <v>550213</v>
      </c>
      <c r="B2669" s="2" t="s">
        <v>2103</v>
      </c>
    </row>
    <row r="2670" spans="1:2" x14ac:dyDescent="0.25">
      <c r="A2670" s="2">
        <v>550221</v>
      </c>
      <c r="B2670" s="2" t="s">
        <v>2104</v>
      </c>
    </row>
    <row r="2671" spans="1:2" x14ac:dyDescent="0.25">
      <c r="A2671" s="2">
        <v>550248</v>
      </c>
      <c r="B2671" s="2" t="s">
        <v>2105</v>
      </c>
    </row>
    <row r="2672" spans="1:2" x14ac:dyDescent="0.25">
      <c r="A2672" s="2">
        <v>550280</v>
      </c>
      <c r="B2672" s="2" t="s">
        <v>2106</v>
      </c>
    </row>
    <row r="2673" spans="1:2" x14ac:dyDescent="0.25">
      <c r="A2673" s="2">
        <v>550329</v>
      </c>
      <c r="B2673" s="2" t="s">
        <v>2107</v>
      </c>
    </row>
    <row r="2674" spans="1:2" x14ac:dyDescent="0.25">
      <c r="A2674" s="2">
        <v>550337</v>
      </c>
      <c r="B2674" s="2" t="s">
        <v>2108</v>
      </c>
    </row>
    <row r="2675" spans="1:2" x14ac:dyDescent="0.25">
      <c r="A2675" s="2">
        <v>550370</v>
      </c>
      <c r="B2675" s="2" t="s">
        <v>2109</v>
      </c>
    </row>
    <row r="2676" spans="1:2" x14ac:dyDescent="0.25">
      <c r="A2676" s="2">
        <v>550388</v>
      </c>
      <c r="B2676" s="2" t="s">
        <v>2110</v>
      </c>
    </row>
    <row r="2677" spans="1:2" x14ac:dyDescent="0.25">
      <c r="A2677" s="2">
        <v>550396</v>
      </c>
      <c r="B2677" s="2" t="s">
        <v>2111</v>
      </c>
    </row>
    <row r="2678" spans="1:2" x14ac:dyDescent="0.25">
      <c r="A2678" s="2">
        <v>550400</v>
      </c>
      <c r="B2678" s="2" t="s">
        <v>2112</v>
      </c>
    </row>
    <row r="2679" spans="1:2" x14ac:dyDescent="0.25">
      <c r="A2679" s="2">
        <v>550418</v>
      </c>
      <c r="B2679" s="2" t="s">
        <v>2113</v>
      </c>
    </row>
    <row r="2680" spans="1:2" x14ac:dyDescent="0.25">
      <c r="A2680" s="2">
        <v>550426</v>
      </c>
      <c r="B2680" s="2" t="s">
        <v>2114</v>
      </c>
    </row>
    <row r="2681" spans="1:2" x14ac:dyDescent="0.25">
      <c r="A2681" s="2">
        <v>550450</v>
      </c>
      <c r="B2681" s="2" t="s">
        <v>2115</v>
      </c>
    </row>
    <row r="2682" spans="1:2" x14ac:dyDescent="0.25">
      <c r="A2682" s="2">
        <v>550469</v>
      </c>
      <c r="B2682" s="2" t="s">
        <v>2116</v>
      </c>
    </row>
    <row r="2683" spans="1:2" x14ac:dyDescent="0.25">
      <c r="A2683" s="2">
        <v>550477</v>
      </c>
      <c r="B2683" s="2" t="s">
        <v>2117</v>
      </c>
    </row>
    <row r="2684" spans="1:2" x14ac:dyDescent="0.25">
      <c r="A2684" s="2">
        <v>550540</v>
      </c>
      <c r="B2684" s="2" t="s">
        <v>2118</v>
      </c>
    </row>
    <row r="2685" spans="1:2" x14ac:dyDescent="0.25">
      <c r="A2685" s="2">
        <v>550558</v>
      </c>
      <c r="B2685" s="2" t="s">
        <v>2119</v>
      </c>
    </row>
    <row r="2686" spans="1:2" x14ac:dyDescent="0.25">
      <c r="A2686" s="2">
        <v>550639</v>
      </c>
      <c r="B2686" s="2" t="s">
        <v>2120</v>
      </c>
    </row>
    <row r="2687" spans="1:2" x14ac:dyDescent="0.25">
      <c r="A2687" s="2">
        <v>550647</v>
      </c>
      <c r="B2687" s="2" t="s">
        <v>2121</v>
      </c>
    </row>
    <row r="2688" spans="1:2" x14ac:dyDescent="0.25">
      <c r="A2688" s="2">
        <v>550663</v>
      </c>
      <c r="B2688" s="2" t="s">
        <v>2122</v>
      </c>
    </row>
    <row r="2689" spans="1:2" x14ac:dyDescent="0.25">
      <c r="A2689" s="2">
        <v>550671</v>
      </c>
      <c r="B2689" s="2" t="s">
        <v>2123</v>
      </c>
    </row>
    <row r="2690" spans="1:2" x14ac:dyDescent="0.25">
      <c r="A2690" s="2">
        <v>550671</v>
      </c>
      <c r="B2690" s="2" t="s">
        <v>2123</v>
      </c>
    </row>
    <row r="2691" spans="1:2" x14ac:dyDescent="0.25">
      <c r="A2691" s="2">
        <v>550671</v>
      </c>
      <c r="B2691" s="2" t="s">
        <v>2123</v>
      </c>
    </row>
    <row r="2692" spans="1:2" x14ac:dyDescent="0.25">
      <c r="A2692" s="2">
        <v>550698</v>
      </c>
      <c r="B2692" s="2" t="s">
        <v>2124</v>
      </c>
    </row>
    <row r="2693" spans="1:2" x14ac:dyDescent="0.25">
      <c r="A2693" s="2">
        <v>550701</v>
      </c>
      <c r="B2693" s="2" t="s">
        <v>2125</v>
      </c>
    </row>
    <row r="2694" spans="1:2" x14ac:dyDescent="0.25">
      <c r="A2694" s="2">
        <v>550760</v>
      </c>
      <c r="B2694" s="2" t="s">
        <v>2126</v>
      </c>
    </row>
    <row r="2695" spans="1:2" x14ac:dyDescent="0.25">
      <c r="A2695" s="2">
        <v>550779</v>
      </c>
      <c r="B2695" s="2" t="s">
        <v>2127</v>
      </c>
    </row>
    <row r="2696" spans="1:2" x14ac:dyDescent="0.25">
      <c r="A2696" s="2">
        <v>550787</v>
      </c>
      <c r="B2696" s="2" t="s">
        <v>2128</v>
      </c>
    </row>
    <row r="2697" spans="1:2" x14ac:dyDescent="0.25">
      <c r="A2697" s="2">
        <v>550841</v>
      </c>
      <c r="B2697" s="2" t="s">
        <v>2129</v>
      </c>
    </row>
    <row r="2698" spans="1:2" x14ac:dyDescent="0.25">
      <c r="A2698" s="2">
        <v>550892</v>
      </c>
      <c r="B2698" s="2" t="s">
        <v>2130</v>
      </c>
    </row>
    <row r="2699" spans="1:2" x14ac:dyDescent="0.25">
      <c r="A2699" s="2">
        <v>550973</v>
      </c>
      <c r="B2699" s="2" t="s">
        <v>2131</v>
      </c>
    </row>
    <row r="2700" spans="1:2" x14ac:dyDescent="0.25">
      <c r="A2700" s="2">
        <v>551031</v>
      </c>
      <c r="B2700" s="2" t="s">
        <v>2132</v>
      </c>
    </row>
    <row r="2701" spans="1:2" x14ac:dyDescent="0.25">
      <c r="A2701" s="2">
        <v>551074</v>
      </c>
      <c r="B2701" s="2" t="s">
        <v>2133</v>
      </c>
    </row>
    <row r="2702" spans="1:2" x14ac:dyDescent="0.25">
      <c r="A2702" s="2">
        <v>551082</v>
      </c>
      <c r="B2702" s="2" t="s">
        <v>2134</v>
      </c>
    </row>
    <row r="2703" spans="1:2" x14ac:dyDescent="0.25">
      <c r="A2703" s="2">
        <v>551120</v>
      </c>
      <c r="B2703" s="2" t="s">
        <v>2135</v>
      </c>
    </row>
    <row r="2704" spans="1:2" x14ac:dyDescent="0.25">
      <c r="A2704" s="2">
        <v>551120</v>
      </c>
      <c r="B2704" s="2" t="s">
        <v>2135</v>
      </c>
    </row>
    <row r="2705" spans="1:2" x14ac:dyDescent="0.25">
      <c r="A2705" s="2">
        <v>551198</v>
      </c>
      <c r="B2705" s="2" t="s">
        <v>2136</v>
      </c>
    </row>
    <row r="2706" spans="1:2" x14ac:dyDescent="0.25">
      <c r="A2706" s="2">
        <v>551210</v>
      </c>
      <c r="B2706" s="2" t="s">
        <v>2137</v>
      </c>
    </row>
    <row r="2707" spans="1:2" x14ac:dyDescent="0.25">
      <c r="A2707" s="2">
        <v>551228</v>
      </c>
      <c r="B2707" s="2" t="s">
        <v>2138</v>
      </c>
    </row>
    <row r="2708" spans="1:2" x14ac:dyDescent="0.25">
      <c r="A2708" s="2">
        <v>551252</v>
      </c>
      <c r="B2708" s="2" t="s">
        <v>2139</v>
      </c>
    </row>
    <row r="2709" spans="1:2" x14ac:dyDescent="0.25">
      <c r="A2709" s="2">
        <v>551350</v>
      </c>
      <c r="B2709" s="2" t="s">
        <v>2140</v>
      </c>
    </row>
    <row r="2710" spans="1:2" x14ac:dyDescent="0.25">
      <c r="A2710" s="2">
        <v>551376</v>
      </c>
      <c r="B2710" s="2" t="s">
        <v>2141</v>
      </c>
    </row>
    <row r="2711" spans="1:2" x14ac:dyDescent="0.25">
      <c r="A2711" s="2">
        <v>551490</v>
      </c>
      <c r="B2711" s="2" t="s">
        <v>2142</v>
      </c>
    </row>
    <row r="2712" spans="1:2" x14ac:dyDescent="0.25">
      <c r="A2712" s="2">
        <v>551490</v>
      </c>
      <c r="B2712" s="2" t="s">
        <v>2142</v>
      </c>
    </row>
    <row r="2713" spans="1:2" x14ac:dyDescent="0.25">
      <c r="A2713" s="2">
        <v>551562</v>
      </c>
      <c r="B2713" s="2" t="s">
        <v>2143</v>
      </c>
    </row>
    <row r="2714" spans="1:2" x14ac:dyDescent="0.25">
      <c r="A2714" s="2">
        <v>551570</v>
      </c>
      <c r="B2714" s="2" t="s">
        <v>2144</v>
      </c>
    </row>
    <row r="2715" spans="1:2" x14ac:dyDescent="0.25">
      <c r="A2715" s="2">
        <v>551589</v>
      </c>
      <c r="B2715" s="2" t="s">
        <v>2145</v>
      </c>
    </row>
    <row r="2716" spans="1:2" x14ac:dyDescent="0.25">
      <c r="A2716" s="2">
        <v>551619</v>
      </c>
      <c r="B2716" s="2" t="s">
        <v>2146</v>
      </c>
    </row>
    <row r="2717" spans="1:2" x14ac:dyDescent="0.25">
      <c r="A2717" s="2">
        <v>551686</v>
      </c>
      <c r="B2717" s="2" t="s">
        <v>2147</v>
      </c>
    </row>
    <row r="2718" spans="1:2" x14ac:dyDescent="0.25">
      <c r="A2718" s="2">
        <v>551694</v>
      </c>
      <c r="B2718" s="2" t="s">
        <v>2148</v>
      </c>
    </row>
    <row r="2719" spans="1:2" x14ac:dyDescent="0.25">
      <c r="A2719" s="2">
        <v>551708</v>
      </c>
      <c r="B2719" s="2" t="s">
        <v>2149</v>
      </c>
    </row>
    <row r="2720" spans="1:2" x14ac:dyDescent="0.25">
      <c r="A2720" s="2">
        <v>551767</v>
      </c>
      <c r="B2720" s="2" t="s">
        <v>2150</v>
      </c>
    </row>
    <row r="2721" spans="1:2" x14ac:dyDescent="0.25">
      <c r="A2721" s="2">
        <v>551805</v>
      </c>
      <c r="B2721" s="2" t="s">
        <v>2151</v>
      </c>
    </row>
    <row r="2722" spans="1:2" x14ac:dyDescent="0.25">
      <c r="A2722" s="2">
        <v>551813</v>
      </c>
      <c r="B2722" s="2" t="s">
        <v>2152</v>
      </c>
    </row>
    <row r="2723" spans="1:2" x14ac:dyDescent="0.25">
      <c r="A2723" s="2">
        <v>551821</v>
      </c>
      <c r="B2723" s="2" t="s">
        <v>2153</v>
      </c>
    </row>
    <row r="2724" spans="1:2" x14ac:dyDescent="0.25">
      <c r="A2724" s="2">
        <v>551910</v>
      </c>
      <c r="B2724" s="2" t="s">
        <v>2154</v>
      </c>
    </row>
    <row r="2725" spans="1:2" x14ac:dyDescent="0.25">
      <c r="A2725" s="2">
        <v>551910</v>
      </c>
      <c r="B2725" s="2" t="s">
        <v>2154</v>
      </c>
    </row>
    <row r="2726" spans="1:2" x14ac:dyDescent="0.25">
      <c r="A2726" s="2">
        <v>551910</v>
      </c>
      <c r="B2726" s="2" t="s">
        <v>2154</v>
      </c>
    </row>
    <row r="2727" spans="1:2" x14ac:dyDescent="0.25">
      <c r="A2727" s="2">
        <v>551937</v>
      </c>
      <c r="B2727" s="2" t="s">
        <v>2155</v>
      </c>
    </row>
    <row r="2728" spans="1:2" x14ac:dyDescent="0.25">
      <c r="A2728" s="2">
        <v>551937</v>
      </c>
      <c r="B2728" s="2" t="s">
        <v>2155</v>
      </c>
    </row>
    <row r="2729" spans="1:2" x14ac:dyDescent="0.25">
      <c r="A2729" s="2">
        <v>551953</v>
      </c>
      <c r="B2729" s="2" t="s">
        <v>2156</v>
      </c>
    </row>
    <row r="2730" spans="1:2" x14ac:dyDescent="0.25">
      <c r="A2730" s="2">
        <v>551961</v>
      </c>
      <c r="B2730" s="2" t="s">
        <v>2157</v>
      </c>
    </row>
    <row r="2731" spans="1:2" x14ac:dyDescent="0.25">
      <c r="A2731" s="2">
        <v>552046</v>
      </c>
      <c r="B2731" s="2" t="s">
        <v>2158</v>
      </c>
    </row>
    <row r="2732" spans="1:2" x14ac:dyDescent="0.25">
      <c r="A2732" s="2">
        <v>552046</v>
      </c>
      <c r="B2732" s="2" t="s">
        <v>2158</v>
      </c>
    </row>
    <row r="2733" spans="1:2" x14ac:dyDescent="0.25">
      <c r="A2733" s="2">
        <v>552046</v>
      </c>
      <c r="B2733" s="2" t="s">
        <v>2158</v>
      </c>
    </row>
    <row r="2734" spans="1:2" x14ac:dyDescent="0.25">
      <c r="A2734" s="2">
        <v>552127</v>
      </c>
      <c r="B2734" s="2" t="s">
        <v>2159</v>
      </c>
    </row>
    <row r="2735" spans="1:2" x14ac:dyDescent="0.25">
      <c r="A2735" s="2">
        <v>552178</v>
      </c>
      <c r="B2735" s="2" t="s">
        <v>2160</v>
      </c>
    </row>
    <row r="2736" spans="1:2" x14ac:dyDescent="0.25">
      <c r="A2736" s="2">
        <v>552178</v>
      </c>
      <c r="B2736" s="2" t="s">
        <v>2160</v>
      </c>
    </row>
    <row r="2737" spans="1:2" x14ac:dyDescent="0.25">
      <c r="A2737" s="2">
        <v>552291</v>
      </c>
      <c r="B2737" s="2" t="s">
        <v>2161</v>
      </c>
    </row>
    <row r="2738" spans="1:2" x14ac:dyDescent="0.25">
      <c r="A2738" s="2">
        <v>552305</v>
      </c>
      <c r="B2738" s="2" t="s">
        <v>2162</v>
      </c>
    </row>
    <row r="2739" spans="1:2" x14ac:dyDescent="0.25">
      <c r="A2739" s="2">
        <v>552305</v>
      </c>
      <c r="B2739" s="2" t="s">
        <v>2162</v>
      </c>
    </row>
    <row r="2740" spans="1:2" x14ac:dyDescent="0.25">
      <c r="A2740" s="2">
        <v>552305</v>
      </c>
      <c r="B2740" s="2" t="s">
        <v>2162</v>
      </c>
    </row>
    <row r="2741" spans="1:2" x14ac:dyDescent="0.25">
      <c r="A2741" s="2">
        <v>552305</v>
      </c>
      <c r="B2741" s="2" t="s">
        <v>2162</v>
      </c>
    </row>
    <row r="2742" spans="1:2" x14ac:dyDescent="0.25">
      <c r="A2742" s="2">
        <v>552305</v>
      </c>
      <c r="B2742" s="2" t="s">
        <v>2162</v>
      </c>
    </row>
    <row r="2743" spans="1:2" x14ac:dyDescent="0.25">
      <c r="A2743" s="2">
        <v>552313</v>
      </c>
      <c r="B2743" s="2" t="s">
        <v>2163</v>
      </c>
    </row>
    <row r="2744" spans="1:2" x14ac:dyDescent="0.25">
      <c r="A2744" s="2">
        <v>552410</v>
      </c>
      <c r="B2744" s="2" t="s">
        <v>2164</v>
      </c>
    </row>
    <row r="2745" spans="1:2" x14ac:dyDescent="0.25">
      <c r="A2745" s="2">
        <v>552445</v>
      </c>
      <c r="B2745" s="2" t="s">
        <v>2165</v>
      </c>
    </row>
    <row r="2746" spans="1:2" x14ac:dyDescent="0.25">
      <c r="A2746" s="2">
        <v>552607</v>
      </c>
      <c r="B2746" s="2" t="s">
        <v>2166</v>
      </c>
    </row>
    <row r="2747" spans="1:2" x14ac:dyDescent="0.25">
      <c r="A2747" s="2">
        <v>552607</v>
      </c>
      <c r="B2747" s="2" t="s">
        <v>2166</v>
      </c>
    </row>
    <row r="2748" spans="1:2" x14ac:dyDescent="0.25">
      <c r="A2748" s="2">
        <v>552658</v>
      </c>
      <c r="B2748" s="2" t="s">
        <v>2167</v>
      </c>
    </row>
    <row r="2749" spans="1:2" x14ac:dyDescent="0.25">
      <c r="A2749" s="2">
        <v>552666</v>
      </c>
      <c r="B2749" s="2" t="s">
        <v>2168</v>
      </c>
    </row>
    <row r="2750" spans="1:2" x14ac:dyDescent="0.25">
      <c r="A2750" s="2">
        <v>552690</v>
      </c>
      <c r="B2750" s="2" t="s">
        <v>2169</v>
      </c>
    </row>
    <row r="2751" spans="1:2" x14ac:dyDescent="0.25">
      <c r="A2751" s="2">
        <v>552739</v>
      </c>
      <c r="B2751" s="2" t="s">
        <v>2170</v>
      </c>
    </row>
    <row r="2752" spans="1:2" x14ac:dyDescent="0.25">
      <c r="A2752" s="2">
        <v>552747</v>
      </c>
      <c r="B2752" s="2" t="s">
        <v>2171</v>
      </c>
    </row>
    <row r="2753" spans="1:2" x14ac:dyDescent="0.25">
      <c r="A2753" s="2">
        <v>552755</v>
      </c>
      <c r="B2753" s="2" t="s">
        <v>2172</v>
      </c>
    </row>
    <row r="2754" spans="1:2" x14ac:dyDescent="0.25">
      <c r="A2754" s="2">
        <v>552763</v>
      </c>
      <c r="B2754" s="2" t="s">
        <v>2173</v>
      </c>
    </row>
    <row r="2755" spans="1:2" x14ac:dyDescent="0.25">
      <c r="A2755" s="2">
        <v>552771</v>
      </c>
      <c r="B2755" s="2" t="s">
        <v>2174</v>
      </c>
    </row>
    <row r="2756" spans="1:2" x14ac:dyDescent="0.25">
      <c r="A2756" s="2">
        <v>552771</v>
      </c>
      <c r="B2756" s="2" t="s">
        <v>2174</v>
      </c>
    </row>
    <row r="2757" spans="1:2" x14ac:dyDescent="0.25">
      <c r="A2757" s="2">
        <v>552771</v>
      </c>
      <c r="B2757" s="2" t="s">
        <v>2174</v>
      </c>
    </row>
    <row r="2758" spans="1:2" x14ac:dyDescent="0.25">
      <c r="A2758" s="2">
        <v>552771</v>
      </c>
      <c r="B2758" s="2" t="s">
        <v>2174</v>
      </c>
    </row>
    <row r="2759" spans="1:2" x14ac:dyDescent="0.25">
      <c r="A2759" s="2">
        <v>552780</v>
      </c>
      <c r="B2759" s="2" t="s">
        <v>2175</v>
      </c>
    </row>
    <row r="2760" spans="1:2" x14ac:dyDescent="0.25">
      <c r="A2760" s="2">
        <v>552780</v>
      </c>
      <c r="B2760" s="2" t="s">
        <v>2175</v>
      </c>
    </row>
    <row r="2761" spans="1:2" x14ac:dyDescent="0.25">
      <c r="A2761" s="2">
        <v>552780</v>
      </c>
      <c r="B2761" s="2" t="s">
        <v>2175</v>
      </c>
    </row>
    <row r="2762" spans="1:2" x14ac:dyDescent="0.25">
      <c r="A2762" s="2">
        <v>552780</v>
      </c>
      <c r="B2762" s="2" t="s">
        <v>2175</v>
      </c>
    </row>
    <row r="2763" spans="1:2" x14ac:dyDescent="0.25">
      <c r="A2763" s="2">
        <v>552801</v>
      </c>
      <c r="B2763" s="2" t="s">
        <v>2176</v>
      </c>
    </row>
    <row r="2764" spans="1:2" x14ac:dyDescent="0.25">
      <c r="A2764" s="2">
        <v>552801</v>
      </c>
      <c r="B2764" s="2" t="s">
        <v>2176</v>
      </c>
    </row>
    <row r="2765" spans="1:2" x14ac:dyDescent="0.25">
      <c r="A2765" s="2">
        <v>552810</v>
      </c>
      <c r="B2765" s="2" t="s">
        <v>2177</v>
      </c>
    </row>
    <row r="2766" spans="1:2" x14ac:dyDescent="0.25">
      <c r="A2766" s="2">
        <v>552828</v>
      </c>
      <c r="B2766" s="2" t="s">
        <v>2178</v>
      </c>
    </row>
    <row r="2767" spans="1:2" x14ac:dyDescent="0.25">
      <c r="A2767" s="2">
        <v>552836</v>
      </c>
      <c r="B2767" s="2" t="s">
        <v>2179</v>
      </c>
    </row>
    <row r="2768" spans="1:2" x14ac:dyDescent="0.25">
      <c r="A2768" s="2">
        <v>552844</v>
      </c>
      <c r="B2768" s="2" t="s">
        <v>2180</v>
      </c>
    </row>
    <row r="2769" spans="1:2" x14ac:dyDescent="0.25">
      <c r="A2769" s="2">
        <v>552860</v>
      </c>
      <c r="B2769" s="2" t="s">
        <v>2181</v>
      </c>
    </row>
    <row r="2770" spans="1:2" x14ac:dyDescent="0.25">
      <c r="A2770" s="2">
        <v>552879</v>
      </c>
      <c r="B2770" s="2" t="s">
        <v>2182</v>
      </c>
    </row>
    <row r="2771" spans="1:2" x14ac:dyDescent="0.25">
      <c r="A2771" s="2">
        <v>552887</v>
      </c>
      <c r="B2771" s="2" t="s">
        <v>2183</v>
      </c>
    </row>
    <row r="2772" spans="1:2" x14ac:dyDescent="0.25">
      <c r="A2772" s="2">
        <v>552895</v>
      </c>
      <c r="B2772" s="2" t="s">
        <v>2184</v>
      </c>
    </row>
    <row r="2773" spans="1:2" x14ac:dyDescent="0.25">
      <c r="A2773" s="2">
        <v>552917</v>
      </c>
      <c r="B2773" s="2" t="s">
        <v>2185</v>
      </c>
    </row>
    <row r="2774" spans="1:2" x14ac:dyDescent="0.25">
      <c r="A2774" s="2">
        <v>552925</v>
      </c>
      <c r="B2774" s="2" t="s">
        <v>2186</v>
      </c>
    </row>
    <row r="2775" spans="1:2" x14ac:dyDescent="0.25">
      <c r="A2775" s="2">
        <v>553050</v>
      </c>
      <c r="B2775" s="2" t="s">
        <v>2187</v>
      </c>
    </row>
    <row r="2776" spans="1:2" x14ac:dyDescent="0.25">
      <c r="A2776" s="2">
        <v>553069</v>
      </c>
      <c r="B2776" s="2" t="s">
        <v>2188</v>
      </c>
    </row>
    <row r="2777" spans="1:2" x14ac:dyDescent="0.25">
      <c r="A2777" s="2">
        <v>553093</v>
      </c>
      <c r="B2777" s="2" t="s">
        <v>2189</v>
      </c>
    </row>
    <row r="2778" spans="1:2" x14ac:dyDescent="0.25">
      <c r="A2778" s="2">
        <v>553107</v>
      </c>
      <c r="B2778" s="2" t="s">
        <v>2190</v>
      </c>
    </row>
    <row r="2779" spans="1:2" x14ac:dyDescent="0.25">
      <c r="A2779" s="2">
        <v>553190</v>
      </c>
      <c r="B2779" s="2" t="s">
        <v>2191</v>
      </c>
    </row>
    <row r="2780" spans="1:2" x14ac:dyDescent="0.25">
      <c r="A2780" s="2">
        <v>553190</v>
      </c>
      <c r="B2780" s="2" t="s">
        <v>2191</v>
      </c>
    </row>
    <row r="2781" spans="1:2" x14ac:dyDescent="0.25">
      <c r="A2781" s="2">
        <v>553190</v>
      </c>
      <c r="B2781" s="2" t="s">
        <v>2191</v>
      </c>
    </row>
    <row r="2782" spans="1:2" x14ac:dyDescent="0.25">
      <c r="A2782" s="2">
        <v>553190</v>
      </c>
      <c r="B2782" s="2" t="s">
        <v>2191</v>
      </c>
    </row>
    <row r="2783" spans="1:2" x14ac:dyDescent="0.25">
      <c r="A2783" s="2">
        <v>553190</v>
      </c>
      <c r="B2783" s="2" t="s">
        <v>2191</v>
      </c>
    </row>
    <row r="2784" spans="1:2" x14ac:dyDescent="0.25">
      <c r="A2784" s="2">
        <v>553204</v>
      </c>
      <c r="B2784" s="2" t="s">
        <v>2192</v>
      </c>
    </row>
    <row r="2785" spans="1:2" x14ac:dyDescent="0.25">
      <c r="A2785" s="2">
        <v>553220</v>
      </c>
      <c r="B2785" s="2" t="s">
        <v>2193</v>
      </c>
    </row>
    <row r="2786" spans="1:2" x14ac:dyDescent="0.25">
      <c r="A2786" s="2">
        <v>553239</v>
      </c>
      <c r="B2786" s="2" t="s">
        <v>2194</v>
      </c>
    </row>
    <row r="2787" spans="1:2" x14ac:dyDescent="0.25">
      <c r="A2787" s="2">
        <v>553263</v>
      </c>
      <c r="B2787" s="2" t="s">
        <v>2195</v>
      </c>
    </row>
    <row r="2788" spans="1:2" x14ac:dyDescent="0.25">
      <c r="A2788" s="2">
        <v>553271</v>
      </c>
      <c r="B2788" s="2" t="s">
        <v>2196</v>
      </c>
    </row>
    <row r="2789" spans="1:2" x14ac:dyDescent="0.25">
      <c r="A2789" s="2">
        <v>553301</v>
      </c>
      <c r="B2789" s="2" t="s">
        <v>2197</v>
      </c>
    </row>
    <row r="2790" spans="1:2" x14ac:dyDescent="0.25">
      <c r="A2790" s="2">
        <v>553310</v>
      </c>
      <c r="B2790" s="2" t="s">
        <v>2198</v>
      </c>
    </row>
    <row r="2791" spans="1:2" x14ac:dyDescent="0.25">
      <c r="A2791" s="2">
        <v>553310</v>
      </c>
      <c r="B2791" s="2" t="s">
        <v>2198</v>
      </c>
    </row>
    <row r="2792" spans="1:2" x14ac:dyDescent="0.25">
      <c r="A2792" s="2">
        <v>553328</v>
      </c>
      <c r="B2792" s="2" t="s">
        <v>2199</v>
      </c>
    </row>
    <row r="2793" spans="1:2" x14ac:dyDescent="0.25">
      <c r="A2793" s="2">
        <v>553387</v>
      </c>
      <c r="B2793" s="2" t="s">
        <v>2200</v>
      </c>
    </row>
    <row r="2794" spans="1:2" x14ac:dyDescent="0.25">
      <c r="A2794" s="2">
        <v>553409</v>
      </c>
      <c r="B2794" s="2" t="s">
        <v>2201</v>
      </c>
    </row>
    <row r="2795" spans="1:2" x14ac:dyDescent="0.25">
      <c r="A2795" s="2">
        <v>553425</v>
      </c>
      <c r="B2795" s="2" t="s">
        <v>2202</v>
      </c>
    </row>
    <row r="2796" spans="1:2" x14ac:dyDescent="0.25">
      <c r="A2796" s="2">
        <v>553441</v>
      </c>
      <c r="B2796" s="2" t="s">
        <v>2203</v>
      </c>
    </row>
    <row r="2797" spans="1:2" x14ac:dyDescent="0.25">
      <c r="A2797" s="2">
        <v>553441</v>
      </c>
      <c r="B2797" s="2" t="s">
        <v>2203</v>
      </c>
    </row>
    <row r="2798" spans="1:2" x14ac:dyDescent="0.25">
      <c r="A2798" s="2">
        <v>553441</v>
      </c>
      <c r="B2798" s="2" t="s">
        <v>2203</v>
      </c>
    </row>
    <row r="2799" spans="1:2" x14ac:dyDescent="0.25">
      <c r="A2799" s="2">
        <v>553514</v>
      </c>
      <c r="B2799" s="2" t="s">
        <v>2204</v>
      </c>
    </row>
    <row r="2800" spans="1:2" x14ac:dyDescent="0.25">
      <c r="A2800" s="2">
        <v>553530</v>
      </c>
      <c r="B2800" s="2" t="s">
        <v>2205</v>
      </c>
    </row>
    <row r="2801" spans="1:2" x14ac:dyDescent="0.25">
      <c r="A2801" s="2">
        <v>553581</v>
      </c>
      <c r="B2801" s="2" t="s">
        <v>2206</v>
      </c>
    </row>
    <row r="2802" spans="1:2" x14ac:dyDescent="0.25">
      <c r="A2802" s="2">
        <v>553590</v>
      </c>
      <c r="B2802" s="2" t="s">
        <v>2207</v>
      </c>
    </row>
    <row r="2803" spans="1:2" x14ac:dyDescent="0.25">
      <c r="A2803" s="2">
        <v>553603</v>
      </c>
      <c r="B2803" s="2" t="s">
        <v>2208</v>
      </c>
    </row>
    <row r="2804" spans="1:2" x14ac:dyDescent="0.25">
      <c r="A2804" s="2">
        <v>553611</v>
      </c>
      <c r="B2804" s="2" t="s">
        <v>2209</v>
      </c>
    </row>
    <row r="2805" spans="1:2" x14ac:dyDescent="0.25">
      <c r="A2805" s="2">
        <v>553638</v>
      </c>
      <c r="B2805" s="2" t="s">
        <v>2210</v>
      </c>
    </row>
    <row r="2806" spans="1:2" x14ac:dyDescent="0.25">
      <c r="A2806" s="2">
        <v>553638</v>
      </c>
      <c r="B2806" s="2" t="s">
        <v>2210</v>
      </c>
    </row>
    <row r="2807" spans="1:2" x14ac:dyDescent="0.25">
      <c r="A2807" s="2">
        <v>553646</v>
      </c>
      <c r="B2807" s="2" t="s">
        <v>2211</v>
      </c>
    </row>
    <row r="2808" spans="1:2" x14ac:dyDescent="0.25">
      <c r="A2808" s="2">
        <v>553646</v>
      </c>
      <c r="B2808" s="2" t="s">
        <v>2211</v>
      </c>
    </row>
    <row r="2809" spans="1:2" x14ac:dyDescent="0.25">
      <c r="A2809" s="2">
        <v>553654</v>
      </c>
      <c r="B2809" s="2" t="s">
        <v>2212</v>
      </c>
    </row>
    <row r="2810" spans="1:2" x14ac:dyDescent="0.25">
      <c r="A2810" s="2">
        <v>553662</v>
      </c>
      <c r="B2810" s="2" t="s">
        <v>2213</v>
      </c>
    </row>
    <row r="2811" spans="1:2" x14ac:dyDescent="0.25">
      <c r="A2811" s="2">
        <v>553697</v>
      </c>
      <c r="B2811" s="2" t="s">
        <v>2214</v>
      </c>
    </row>
    <row r="2812" spans="1:2" x14ac:dyDescent="0.25">
      <c r="A2812" s="2">
        <v>553700</v>
      </c>
      <c r="B2812" s="2" t="s">
        <v>2215</v>
      </c>
    </row>
    <row r="2813" spans="1:2" x14ac:dyDescent="0.25">
      <c r="A2813" s="2">
        <v>553719</v>
      </c>
      <c r="B2813" s="2" t="s">
        <v>2216</v>
      </c>
    </row>
    <row r="2814" spans="1:2" x14ac:dyDescent="0.25">
      <c r="A2814" s="2">
        <v>553760</v>
      </c>
      <c r="B2814" s="2" t="s">
        <v>2217</v>
      </c>
    </row>
    <row r="2815" spans="1:2" x14ac:dyDescent="0.25">
      <c r="A2815" s="2">
        <v>553760</v>
      </c>
      <c r="B2815" s="2" t="s">
        <v>2217</v>
      </c>
    </row>
    <row r="2816" spans="1:2" x14ac:dyDescent="0.25">
      <c r="A2816" s="2">
        <v>553760</v>
      </c>
      <c r="B2816" s="2" t="s">
        <v>2217</v>
      </c>
    </row>
    <row r="2817" spans="1:2" x14ac:dyDescent="0.25">
      <c r="A2817" s="2">
        <v>553786</v>
      </c>
      <c r="B2817" s="2" t="s">
        <v>2218</v>
      </c>
    </row>
    <row r="2818" spans="1:2" x14ac:dyDescent="0.25">
      <c r="A2818" s="2">
        <v>553794</v>
      </c>
      <c r="B2818" s="2" t="s">
        <v>2219</v>
      </c>
    </row>
    <row r="2819" spans="1:2" x14ac:dyDescent="0.25">
      <c r="A2819" s="2">
        <v>553867</v>
      </c>
      <c r="B2819" s="2" t="s">
        <v>2220</v>
      </c>
    </row>
    <row r="2820" spans="1:2" x14ac:dyDescent="0.25">
      <c r="A2820" s="2">
        <v>553891</v>
      </c>
      <c r="B2820" s="2" t="s">
        <v>2221</v>
      </c>
    </row>
    <row r="2821" spans="1:2" x14ac:dyDescent="0.25">
      <c r="A2821" s="2">
        <v>553905</v>
      </c>
      <c r="B2821" s="2" t="s">
        <v>2222</v>
      </c>
    </row>
    <row r="2822" spans="1:2" x14ac:dyDescent="0.25">
      <c r="A2822" s="2">
        <v>553913</v>
      </c>
      <c r="B2822" s="2" t="s">
        <v>2223</v>
      </c>
    </row>
    <row r="2823" spans="1:2" x14ac:dyDescent="0.25">
      <c r="A2823" s="2">
        <v>553913</v>
      </c>
      <c r="B2823" s="2" t="s">
        <v>2223</v>
      </c>
    </row>
    <row r="2824" spans="1:2" x14ac:dyDescent="0.25">
      <c r="A2824" s="2">
        <v>553921</v>
      </c>
      <c r="B2824" s="2" t="s">
        <v>2224</v>
      </c>
    </row>
    <row r="2825" spans="1:2" x14ac:dyDescent="0.25">
      <c r="A2825" s="2">
        <v>553921</v>
      </c>
      <c r="B2825" s="2" t="s">
        <v>2224</v>
      </c>
    </row>
    <row r="2826" spans="1:2" x14ac:dyDescent="0.25">
      <c r="A2826" s="2">
        <v>553972</v>
      </c>
      <c r="B2826" s="2" t="s">
        <v>2225</v>
      </c>
    </row>
    <row r="2827" spans="1:2" x14ac:dyDescent="0.25">
      <c r="A2827" s="2">
        <v>554049</v>
      </c>
      <c r="B2827" s="2" t="s">
        <v>2226</v>
      </c>
    </row>
    <row r="2828" spans="1:2" x14ac:dyDescent="0.25">
      <c r="A2828" s="2">
        <v>554057</v>
      </c>
      <c r="B2828" s="2" t="s">
        <v>2227</v>
      </c>
    </row>
    <row r="2829" spans="1:2" x14ac:dyDescent="0.25">
      <c r="A2829" s="2">
        <v>554103</v>
      </c>
      <c r="B2829" s="2" t="s">
        <v>2228</v>
      </c>
    </row>
    <row r="2830" spans="1:2" x14ac:dyDescent="0.25">
      <c r="A2830" s="2">
        <v>554111</v>
      </c>
      <c r="B2830" s="2" t="s">
        <v>2229</v>
      </c>
    </row>
    <row r="2831" spans="1:2" x14ac:dyDescent="0.25">
      <c r="A2831" s="2">
        <v>554146</v>
      </c>
      <c r="B2831" s="2" t="s">
        <v>2230</v>
      </c>
    </row>
    <row r="2832" spans="1:2" x14ac:dyDescent="0.25">
      <c r="A2832" s="2">
        <v>554154</v>
      </c>
      <c r="B2832" s="2" t="s">
        <v>2231</v>
      </c>
    </row>
    <row r="2833" spans="1:2" x14ac:dyDescent="0.25">
      <c r="A2833" s="2">
        <v>554162</v>
      </c>
      <c r="B2833" s="2" t="s">
        <v>2232</v>
      </c>
    </row>
    <row r="2834" spans="1:2" x14ac:dyDescent="0.25">
      <c r="A2834" s="2">
        <v>554197</v>
      </c>
      <c r="B2834" s="2" t="s">
        <v>2233</v>
      </c>
    </row>
    <row r="2835" spans="1:2" x14ac:dyDescent="0.25">
      <c r="A2835" s="2">
        <v>554200</v>
      </c>
      <c r="B2835" s="2" t="s">
        <v>2234</v>
      </c>
    </row>
    <row r="2836" spans="1:2" x14ac:dyDescent="0.25">
      <c r="A2836" s="2">
        <v>554251</v>
      </c>
      <c r="B2836" s="2" t="s">
        <v>2235</v>
      </c>
    </row>
    <row r="2837" spans="1:2" x14ac:dyDescent="0.25">
      <c r="A2837" s="2">
        <v>554294</v>
      </c>
      <c r="B2837" s="2" t="s">
        <v>2236</v>
      </c>
    </row>
    <row r="2838" spans="1:2" x14ac:dyDescent="0.25">
      <c r="A2838" s="2">
        <v>554324</v>
      </c>
      <c r="B2838" s="2" t="s">
        <v>2237</v>
      </c>
    </row>
    <row r="2839" spans="1:2" x14ac:dyDescent="0.25">
      <c r="A2839" s="2">
        <v>554324</v>
      </c>
      <c r="B2839" s="2" t="s">
        <v>2237</v>
      </c>
    </row>
    <row r="2840" spans="1:2" x14ac:dyDescent="0.25">
      <c r="A2840" s="2">
        <v>554332</v>
      </c>
      <c r="B2840" s="2" t="s">
        <v>2238</v>
      </c>
    </row>
    <row r="2841" spans="1:2" x14ac:dyDescent="0.25">
      <c r="A2841" s="2">
        <v>554383</v>
      </c>
      <c r="B2841" s="2" t="s">
        <v>2239</v>
      </c>
    </row>
    <row r="2842" spans="1:2" x14ac:dyDescent="0.25">
      <c r="A2842" s="2">
        <v>554472</v>
      </c>
      <c r="B2842" s="2" t="s">
        <v>2240</v>
      </c>
    </row>
    <row r="2843" spans="1:2" x14ac:dyDescent="0.25">
      <c r="A2843" s="2">
        <v>554480</v>
      </c>
      <c r="B2843" s="2" t="s">
        <v>2241</v>
      </c>
    </row>
    <row r="2844" spans="1:2" x14ac:dyDescent="0.25">
      <c r="A2844" s="2">
        <v>554499</v>
      </c>
      <c r="B2844" s="2" t="s">
        <v>2242</v>
      </c>
    </row>
    <row r="2845" spans="1:2" x14ac:dyDescent="0.25">
      <c r="A2845" s="2">
        <v>554502</v>
      </c>
      <c r="B2845" s="2" t="s">
        <v>2243</v>
      </c>
    </row>
    <row r="2846" spans="1:2" x14ac:dyDescent="0.25">
      <c r="A2846" s="2">
        <v>554537</v>
      </c>
      <c r="B2846" s="2" t="s">
        <v>2244</v>
      </c>
    </row>
    <row r="2847" spans="1:2" x14ac:dyDescent="0.25">
      <c r="A2847" s="2">
        <v>554570</v>
      </c>
      <c r="B2847" s="2" t="s">
        <v>2245</v>
      </c>
    </row>
    <row r="2848" spans="1:2" x14ac:dyDescent="0.25">
      <c r="A2848" s="2">
        <v>554588</v>
      </c>
      <c r="B2848" s="2" t="s">
        <v>2246</v>
      </c>
    </row>
    <row r="2849" spans="1:2" x14ac:dyDescent="0.25">
      <c r="A2849" s="2">
        <v>554596</v>
      </c>
      <c r="B2849" s="2" t="s">
        <v>2247</v>
      </c>
    </row>
    <row r="2850" spans="1:2" x14ac:dyDescent="0.25">
      <c r="A2850" s="2">
        <v>554600</v>
      </c>
      <c r="B2850" s="2" t="s">
        <v>2248</v>
      </c>
    </row>
    <row r="2851" spans="1:2" x14ac:dyDescent="0.25">
      <c r="A2851" s="2">
        <v>554618</v>
      </c>
      <c r="B2851" s="2" t="s">
        <v>2249</v>
      </c>
    </row>
    <row r="2852" spans="1:2" x14ac:dyDescent="0.25">
      <c r="A2852" s="2">
        <v>554626</v>
      </c>
      <c r="B2852" s="2" t="s">
        <v>2250</v>
      </c>
    </row>
    <row r="2853" spans="1:2" x14ac:dyDescent="0.25">
      <c r="A2853" s="2">
        <v>554634</v>
      </c>
      <c r="B2853" s="2" t="s">
        <v>2251</v>
      </c>
    </row>
    <row r="2854" spans="1:2" x14ac:dyDescent="0.25">
      <c r="A2854" s="2">
        <v>554650</v>
      </c>
      <c r="B2854" s="2" t="s">
        <v>2252</v>
      </c>
    </row>
    <row r="2855" spans="1:2" x14ac:dyDescent="0.25">
      <c r="A2855" s="2">
        <v>554669</v>
      </c>
      <c r="B2855" s="2" t="s">
        <v>2253</v>
      </c>
    </row>
    <row r="2856" spans="1:2" x14ac:dyDescent="0.25">
      <c r="A2856" s="2">
        <v>554685</v>
      </c>
      <c r="B2856" s="2" t="s">
        <v>2254</v>
      </c>
    </row>
    <row r="2857" spans="1:2" x14ac:dyDescent="0.25">
      <c r="A2857" s="2">
        <v>554731</v>
      </c>
      <c r="B2857" s="2" t="s">
        <v>2255</v>
      </c>
    </row>
    <row r="2858" spans="1:2" x14ac:dyDescent="0.25">
      <c r="A2858" s="2">
        <v>554731</v>
      </c>
      <c r="B2858" s="2" t="s">
        <v>2255</v>
      </c>
    </row>
    <row r="2859" spans="1:2" x14ac:dyDescent="0.25">
      <c r="A2859" s="2">
        <v>554847</v>
      </c>
      <c r="B2859" s="2" t="s">
        <v>2256</v>
      </c>
    </row>
    <row r="2860" spans="1:2" x14ac:dyDescent="0.25">
      <c r="A2860" s="2">
        <v>554901</v>
      </c>
      <c r="B2860" s="2" t="s">
        <v>2257</v>
      </c>
    </row>
    <row r="2861" spans="1:2" x14ac:dyDescent="0.25">
      <c r="A2861" s="2">
        <v>554979</v>
      </c>
      <c r="B2861" s="2" t="s">
        <v>2258</v>
      </c>
    </row>
    <row r="2862" spans="1:2" x14ac:dyDescent="0.25">
      <c r="A2862" s="2">
        <v>554979</v>
      </c>
      <c r="B2862" s="2" t="s">
        <v>2258</v>
      </c>
    </row>
    <row r="2863" spans="1:2" x14ac:dyDescent="0.25">
      <c r="A2863" s="2">
        <v>554995</v>
      </c>
      <c r="B2863" s="2" t="s">
        <v>2259</v>
      </c>
    </row>
    <row r="2864" spans="1:2" x14ac:dyDescent="0.25">
      <c r="A2864" s="2">
        <v>555002</v>
      </c>
      <c r="B2864" s="2" t="s">
        <v>2260</v>
      </c>
    </row>
    <row r="2865" spans="1:2" x14ac:dyDescent="0.25">
      <c r="A2865" s="2">
        <v>555010</v>
      </c>
      <c r="B2865" s="2" t="s">
        <v>2261</v>
      </c>
    </row>
    <row r="2866" spans="1:2" x14ac:dyDescent="0.25">
      <c r="A2866" s="2">
        <v>555061</v>
      </c>
      <c r="B2866" s="2" t="s">
        <v>2262</v>
      </c>
    </row>
    <row r="2867" spans="1:2" x14ac:dyDescent="0.25">
      <c r="A2867" s="2">
        <v>555070</v>
      </c>
      <c r="B2867" s="2" t="s">
        <v>2263</v>
      </c>
    </row>
    <row r="2868" spans="1:2" x14ac:dyDescent="0.25">
      <c r="A2868" s="2">
        <v>555150</v>
      </c>
      <c r="B2868" s="2" t="s">
        <v>2264</v>
      </c>
    </row>
    <row r="2869" spans="1:2" x14ac:dyDescent="0.25">
      <c r="A2869" s="2">
        <v>555169</v>
      </c>
      <c r="B2869" s="2" t="s">
        <v>2265</v>
      </c>
    </row>
    <row r="2870" spans="1:2" x14ac:dyDescent="0.25">
      <c r="A2870" s="2">
        <v>555177</v>
      </c>
      <c r="B2870" s="2" t="s">
        <v>2266</v>
      </c>
    </row>
    <row r="2871" spans="1:2" x14ac:dyDescent="0.25">
      <c r="A2871" s="2">
        <v>555185</v>
      </c>
      <c r="B2871" s="2" t="s">
        <v>2267</v>
      </c>
    </row>
    <row r="2872" spans="1:2" x14ac:dyDescent="0.25">
      <c r="A2872" s="2">
        <v>555436</v>
      </c>
      <c r="B2872" s="2" t="s">
        <v>2268</v>
      </c>
    </row>
    <row r="2873" spans="1:2" x14ac:dyDescent="0.25">
      <c r="A2873" s="2">
        <v>555444</v>
      </c>
      <c r="B2873" s="2" t="s">
        <v>2269</v>
      </c>
    </row>
    <row r="2874" spans="1:2" x14ac:dyDescent="0.25">
      <c r="A2874" s="2">
        <v>555495</v>
      </c>
      <c r="B2874" s="2" t="s">
        <v>2270</v>
      </c>
    </row>
    <row r="2875" spans="1:2" x14ac:dyDescent="0.25">
      <c r="A2875" s="2">
        <v>555509</v>
      </c>
      <c r="B2875" s="2" t="s">
        <v>2271</v>
      </c>
    </row>
    <row r="2876" spans="1:2" x14ac:dyDescent="0.25">
      <c r="A2876" s="2">
        <v>555576</v>
      </c>
      <c r="B2876" s="2" t="s">
        <v>2272</v>
      </c>
    </row>
    <row r="2877" spans="1:2" x14ac:dyDescent="0.25">
      <c r="A2877" s="2">
        <v>555584</v>
      </c>
      <c r="B2877" s="2" t="s">
        <v>2273</v>
      </c>
    </row>
    <row r="2878" spans="1:2" x14ac:dyDescent="0.25">
      <c r="A2878" s="2">
        <v>555606</v>
      </c>
      <c r="B2878" s="2" t="s">
        <v>2274</v>
      </c>
    </row>
    <row r="2879" spans="1:2" x14ac:dyDescent="0.25">
      <c r="A2879" s="2">
        <v>555630</v>
      </c>
      <c r="B2879" s="2" t="s">
        <v>2275</v>
      </c>
    </row>
    <row r="2880" spans="1:2" x14ac:dyDescent="0.25">
      <c r="A2880" s="2">
        <v>555630</v>
      </c>
      <c r="B2880" s="2" t="s">
        <v>2275</v>
      </c>
    </row>
    <row r="2881" spans="1:2" x14ac:dyDescent="0.25">
      <c r="A2881" s="2">
        <v>555657</v>
      </c>
      <c r="B2881" s="2" t="s">
        <v>2276</v>
      </c>
    </row>
    <row r="2882" spans="1:2" x14ac:dyDescent="0.25">
      <c r="A2882" s="2">
        <v>555673</v>
      </c>
      <c r="B2882" s="2" t="s">
        <v>2277</v>
      </c>
    </row>
    <row r="2883" spans="1:2" x14ac:dyDescent="0.25">
      <c r="A2883" s="2">
        <v>555711</v>
      </c>
      <c r="B2883" s="2" t="s">
        <v>2278</v>
      </c>
    </row>
    <row r="2884" spans="1:2" x14ac:dyDescent="0.25">
      <c r="A2884" s="2">
        <v>555720</v>
      </c>
      <c r="B2884" s="2" t="s">
        <v>2279</v>
      </c>
    </row>
    <row r="2885" spans="1:2" x14ac:dyDescent="0.25">
      <c r="A2885" s="2">
        <v>555797</v>
      </c>
      <c r="B2885" s="2" t="s">
        <v>2280</v>
      </c>
    </row>
    <row r="2886" spans="1:2" x14ac:dyDescent="0.25">
      <c r="A2886" s="2">
        <v>555800</v>
      </c>
      <c r="B2886" s="2" t="s">
        <v>2281</v>
      </c>
    </row>
    <row r="2887" spans="1:2" x14ac:dyDescent="0.25">
      <c r="A2887" s="2">
        <v>555860</v>
      </c>
      <c r="B2887" s="2" t="s">
        <v>2282</v>
      </c>
    </row>
    <row r="2888" spans="1:2" x14ac:dyDescent="0.25">
      <c r="A2888" s="2">
        <v>555983</v>
      </c>
      <c r="B2888" s="2" t="s">
        <v>2283</v>
      </c>
    </row>
    <row r="2889" spans="1:2" x14ac:dyDescent="0.25">
      <c r="A2889" s="2">
        <v>555991</v>
      </c>
      <c r="B2889" s="2" t="s">
        <v>2284</v>
      </c>
    </row>
    <row r="2890" spans="1:2" x14ac:dyDescent="0.25">
      <c r="A2890" s="2">
        <v>556025</v>
      </c>
      <c r="B2890" s="2" t="s">
        <v>2285</v>
      </c>
    </row>
    <row r="2891" spans="1:2" x14ac:dyDescent="0.25">
      <c r="A2891" s="2">
        <v>556050</v>
      </c>
      <c r="B2891" s="2" t="s">
        <v>2286</v>
      </c>
    </row>
    <row r="2892" spans="1:2" x14ac:dyDescent="0.25">
      <c r="A2892" s="2">
        <v>556106</v>
      </c>
      <c r="B2892" s="2" t="s">
        <v>2287</v>
      </c>
    </row>
    <row r="2893" spans="1:2" x14ac:dyDescent="0.25">
      <c r="A2893" s="2">
        <v>556122</v>
      </c>
      <c r="B2893" s="2" t="s">
        <v>2288</v>
      </c>
    </row>
    <row r="2894" spans="1:2" x14ac:dyDescent="0.25">
      <c r="A2894" s="2">
        <v>556130</v>
      </c>
      <c r="B2894" s="2" t="s">
        <v>2289</v>
      </c>
    </row>
    <row r="2895" spans="1:2" x14ac:dyDescent="0.25">
      <c r="A2895" s="2">
        <v>556165</v>
      </c>
      <c r="B2895" s="2" t="s">
        <v>2290</v>
      </c>
    </row>
    <row r="2896" spans="1:2" x14ac:dyDescent="0.25">
      <c r="A2896" s="2">
        <v>556203</v>
      </c>
      <c r="B2896" s="2" t="s">
        <v>2291</v>
      </c>
    </row>
    <row r="2897" spans="1:2" x14ac:dyDescent="0.25">
      <c r="A2897" s="2">
        <v>556220</v>
      </c>
      <c r="B2897" s="2" t="s">
        <v>2292</v>
      </c>
    </row>
    <row r="2898" spans="1:2" x14ac:dyDescent="0.25">
      <c r="A2898" s="2">
        <v>556246</v>
      </c>
      <c r="B2898" s="2" t="s">
        <v>2293</v>
      </c>
    </row>
    <row r="2899" spans="1:2" x14ac:dyDescent="0.25">
      <c r="A2899" s="2">
        <v>556246</v>
      </c>
      <c r="B2899" s="2" t="s">
        <v>2293</v>
      </c>
    </row>
    <row r="2900" spans="1:2" x14ac:dyDescent="0.25">
      <c r="A2900" s="2">
        <v>556270</v>
      </c>
      <c r="B2900" s="2" t="s">
        <v>2294</v>
      </c>
    </row>
    <row r="2901" spans="1:2" x14ac:dyDescent="0.25">
      <c r="A2901" s="2">
        <v>556319</v>
      </c>
      <c r="B2901" s="2" t="s">
        <v>2295</v>
      </c>
    </row>
    <row r="2902" spans="1:2" x14ac:dyDescent="0.25">
      <c r="A2902" s="2">
        <v>556335</v>
      </c>
      <c r="B2902" s="2" t="s">
        <v>2296</v>
      </c>
    </row>
    <row r="2903" spans="1:2" x14ac:dyDescent="0.25">
      <c r="A2903" s="2">
        <v>556335</v>
      </c>
      <c r="B2903" s="2" t="s">
        <v>2296</v>
      </c>
    </row>
    <row r="2904" spans="1:2" x14ac:dyDescent="0.25">
      <c r="A2904" s="2">
        <v>556378</v>
      </c>
      <c r="B2904" s="2" t="s">
        <v>2297</v>
      </c>
    </row>
    <row r="2905" spans="1:2" x14ac:dyDescent="0.25">
      <c r="A2905" s="2">
        <v>556483</v>
      </c>
      <c r="B2905" s="2" t="s">
        <v>2298</v>
      </c>
    </row>
    <row r="2906" spans="1:2" x14ac:dyDescent="0.25">
      <c r="A2906" s="2">
        <v>556513</v>
      </c>
      <c r="B2906" s="2" t="s">
        <v>2299</v>
      </c>
    </row>
    <row r="2907" spans="1:2" x14ac:dyDescent="0.25">
      <c r="A2907" s="2">
        <v>556513</v>
      </c>
      <c r="B2907" s="2" t="s">
        <v>2299</v>
      </c>
    </row>
    <row r="2908" spans="1:2" x14ac:dyDescent="0.25">
      <c r="A2908" s="2">
        <v>556556</v>
      </c>
      <c r="B2908" s="2" t="s">
        <v>2300</v>
      </c>
    </row>
    <row r="2909" spans="1:2" x14ac:dyDescent="0.25">
      <c r="A2909" s="2">
        <v>556556</v>
      </c>
      <c r="B2909" s="2" t="s">
        <v>2300</v>
      </c>
    </row>
    <row r="2910" spans="1:2" x14ac:dyDescent="0.25">
      <c r="A2910" s="2">
        <v>556572</v>
      </c>
      <c r="B2910" s="2" t="s">
        <v>2301</v>
      </c>
    </row>
    <row r="2911" spans="1:2" x14ac:dyDescent="0.25">
      <c r="A2911" s="2">
        <v>556580</v>
      </c>
      <c r="B2911" s="2" t="s">
        <v>2302</v>
      </c>
    </row>
    <row r="2912" spans="1:2" x14ac:dyDescent="0.25">
      <c r="A2912" s="2">
        <v>556599</v>
      </c>
      <c r="B2912" s="2" t="s">
        <v>2303</v>
      </c>
    </row>
    <row r="2913" spans="1:2" x14ac:dyDescent="0.25">
      <c r="A2913" s="2">
        <v>556602</v>
      </c>
      <c r="B2913" s="2" t="s">
        <v>2304</v>
      </c>
    </row>
    <row r="2914" spans="1:2" x14ac:dyDescent="0.25">
      <c r="A2914" s="2">
        <v>556610</v>
      </c>
      <c r="B2914" s="2" t="s">
        <v>2305</v>
      </c>
    </row>
    <row r="2915" spans="1:2" x14ac:dyDescent="0.25">
      <c r="A2915" s="2">
        <v>556629</v>
      </c>
      <c r="B2915" s="2" t="s">
        <v>2306</v>
      </c>
    </row>
    <row r="2916" spans="1:2" x14ac:dyDescent="0.25">
      <c r="A2916" s="2">
        <v>556645</v>
      </c>
      <c r="B2916" s="2" t="s">
        <v>2307</v>
      </c>
    </row>
    <row r="2917" spans="1:2" x14ac:dyDescent="0.25">
      <c r="A2917" s="2">
        <v>556661</v>
      </c>
      <c r="B2917" s="2" t="s">
        <v>2308</v>
      </c>
    </row>
    <row r="2918" spans="1:2" x14ac:dyDescent="0.25">
      <c r="A2918" s="2">
        <v>556661</v>
      </c>
      <c r="B2918" s="2" t="s">
        <v>2308</v>
      </c>
    </row>
    <row r="2919" spans="1:2" x14ac:dyDescent="0.25">
      <c r="A2919" s="2">
        <v>556661</v>
      </c>
      <c r="B2919" s="2" t="s">
        <v>2308</v>
      </c>
    </row>
    <row r="2920" spans="1:2" x14ac:dyDescent="0.25">
      <c r="A2920" s="2">
        <v>556661</v>
      </c>
      <c r="B2920" s="2" t="s">
        <v>2308</v>
      </c>
    </row>
    <row r="2921" spans="1:2" x14ac:dyDescent="0.25">
      <c r="A2921" s="2">
        <v>556688</v>
      </c>
      <c r="B2921" s="2" t="s">
        <v>2309</v>
      </c>
    </row>
    <row r="2922" spans="1:2" x14ac:dyDescent="0.25">
      <c r="A2922" s="2">
        <v>556700</v>
      </c>
      <c r="B2922" s="2" t="s">
        <v>2310</v>
      </c>
    </row>
    <row r="2923" spans="1:2" x14ac:dyDescent="0.25">
      <c r="A2923" s="2">
        <v>556726</v>
      </c>
      <c r="B2923" s="2" t="s">
        <v>2311</v>
      </c>
    </row>
    <row r="2924" spans="1:2" x14ac:dyDescent="0.25">
      <c r="A2924" s="2">
        <v>556831</v>
      </c>
      <c r="B2924" s="2" t="s">
        <v>2312</v>
      </c>
    </row>
    <row r="2925" spans="1:2" x14ac:dyDescent="0.25">
      <c r="A2925" s="2">
        <v>556866</v>
      </c>
      <c r="B2925" s="2" t="s">
        <v>2313</v>
      </c>
    </row>
    <row r="2926" spans="1:2" x14ac:dyDescent="0.25">
      <c r="A2926" s="2">
        <v>556866</v>
      </c>
      <c r="B2926" s="2" t="s">
        <v>2313</v>
      </c>
    </row>
    <row r="2927" spans="1:2" x14ac:dyDescent="0.25">
      <c r="A2927" s="2">
        <v>556971</v>
      </c>
      <c r="B2927" s="2" t="s">
        <v>2314</v>
      </c>
    </row>
    <row r="2928" spans="1:2" x14ac:dyDescent="0.25">
      <c r="A2928" s="2">
        <v>557013</v>
      </c>
      <c r="B2928" s="2" t="s">
        <v>2315</v>
      </c>
    </row>
    <row r="2929" spans="1:2" x14ac:dyDescent="0.25">
      <c r="A2929" s="2">
        <v>557013</v>
      </c>
      <c r="B2929" s="2" t="s">
        <v>2315</v>
      </c>
    </row>
    <row r="2930" spans="1:2" x14ac:dyDescent="0.25">
      <c r="A2930" s="2">
        <v>557021</v>
      </c>
      <c r="B2930" s="2" t="s">
        <v>2316</v>
      </c>
    </row>
    <row r="2931" spans="1:2" x14ac:dyDescent="0.25">
      <c r="A2931" s="2">
        <v>557021</v>
      </c>
      <c r="B2931" s="2" t="s">
        <v>2316</v>
      </c>
    </row>
    <row r="2932" spans="1:2" x14ac:dyDescent="0.25">
      <c r="A2932" s="2">
        <v>557056</v>
      </c>
      <c r="B2932" s="2" t="s">
        <v>2317</v>
      </c>
    </row>
    <row r="2933" spans="1:2" x14ac:dyDescent="0.25">
      <c r="A2933" s="2">
        <v>557064</v>
      </c>
      <c r="B2933" s="2" t="s">
        <v>2318</v>
      </c>
    </row>
    <row r="2934" spans="1:2" x14ac:dyDescent="0.25">
      <c r="A2934" s="2">
        <v>557072</v>
      </c>
      <c r="B2934" s="2" t="s">
        <v>2319</v>
      </c>
    </row>
    <row r="2935" spans="1:2" x14ac:dyDescent="0.25">
      <c r="A2935" s="2">
        <v>557072</v>
      </c>
      <c r="B2935" s="2" t="s">
        <v>2319</v>
      </c>
    </row>
    <row r="2936" spans="1:2" x14ac:dyDescent="0.25">
      <c r="A2936" s="2">
        <v>557099</v>
      </c>
      <c r="B2936" s="2" t="s">
        <v>2320</v>
      </c>
    </row>
    <row r="2937" spans="1:2" x14ac:dyDescent="0.25">
      <c r="A2937" s="2">
        <v>557099</v>
      </c>
      <c r="B2937" s="2" t="s">
        <v>2320</v>
      </c>
    </row>
    <row r="2938" spans="1:2" x14ac:dyDescent="0.25">
      <c r="A2938" s="2">
        <v>557099</v>
      </c>
      <c r="B2938" s="2" t="s">
        <v>2320</v>
      </c>
    </row>
    <row r="2939" spans="1:2" x14ac:dyDescent="0.25">
      <c r="A2939" s="2">
        <v>557099</v>
      </c>
      <c r="B2939" s="2" t="s">
        <v>2320</v>
      </c>
    </row>
    <row r="2940" spans="1:2" x14ac:dyDescent="0.25">
      <c r="A2940" s="2">
        <v>557102</v>
      </c>
      <c r="B2940" s="2" t="s">
        <v>2321</v>
      </c>
    </row>
    <row r="2941" spans="1:2" x14ac:dyDescent="0.25">
      <c r="A2941" s="2">
        <v>557102</v>
      </c>
      <c r="B2941" s="2" t="s">
        <v>2321</v>
      </c>
    </row>
    <row r="2942" spans="1:2" x14ac:dyDescent="0.25">
      <c r="A2942" s="2">
        <v>557102</v>
      </c>
      <c r="B2942" s="2" t="s">
        <v>2321</v>
      </c>
    </row>
    <row r="2943" spans="1:2" x14ac:dyDescent="0.25">
      <c r="A2943" s="2">
        <v>557102</v>
      </c>
      <c r="B2943" s="2" t="s">
        <v>2321</v>
      </c>
    </row>
    <row r="2944" spans="1:2" x14ac:dyDescent="0.25">
      <c r="A2944" s="2">
        <v>557145</v>
      </c>
      <c r="B2944" s="2" t="s">
        <v>2322</v>
      </c>
    </row>
    <row r="2945" spans="1:2" x14ac:dyDescent="0.25">
      <c r="A2945" s="2">
        <v>557170</v>
      </c>
      <c r="B2945" s="2" t="s">
        <v>2323</v>
      </c>
    </row>
    <row r="2946" spans="1:2" x14ac:dyDescent="0.25">
      <c r="A2946" s="2">
        <v>557170</v>
      </c>
      <c r="B2946" s="2" t="s">
        <v>2323</v>
      </c>
    </row>
    <row r="2947" spans="1:2" x14ac:dyDescent="0.25">
      <c r="A2947" s="2">
        <v>557340</v>
      </c>
      <c r="B2947" s="2" t="s">
        <v>2324</v>
      </c>
    </row>
    <row r="2948" spans="1:2" x14ac:dyDescent="0.25">
      <c r="A2948" s="2">
        <v>557374</v>
      </c>
      <c r="B2948" s="2" t="s">
        <v>2325</v>
      </c>
    </row>
    <row r="2949" spans="1:2" x14ac:dyDescent="0.25">
      <c r="A2949" s="2">
        <v>557382</v>
      </c>
      <c r="B2949" s="2" t="s">
        <v>2326</v>
      </c>
    </row>
    <row r="2950" spans="1:2" x14ac:dyDescent="0.25">
      <c r="A2950" s="2">
        <v>557390</v>
      </c>
      <c r="B2950" s="2" t="s">
        <v>2327</v>
      </c>
    </row>
    <row r="2951" spans="1:2" x14ac:dyDescent="0.25">
      <c r="A2951" s="2">
        <v>557404</v>
      </c>
      <c r="B2951" s="2" t="s">
        <v>2328</v>
      </c>
    </row>
    <row r="2952" spans="1:2" x14ac:dyDescent="0.25">
      <c r="A2952" s="2">
        <v>557501</v>
      </c>
      <c r="B2952" s="2" t="s">
        <v>2329</v>
      </c>
    </row>
    <row r="2953" spans="1:2" x14ac:dyDescent="0.25">
      <c r="A2953" s="2">
        <v>557528</v>
      </c>
      <c r="B2953" s="2" t="s">
        <v>2330</v>
      </c>
    </row>
    <row r="2954" spans="1:2" x14ac:dyDescent="0.25">
      <c r="A2954" s="2">
        <v>557536</v>
      </c>
      <c r="B2954" s="2" t="s">
        <v>2331</v>
      </c>
    </row>
    <row r="2955" spans="1:2" x14ac:dyDescent="0.25">
      <c r="A2955" s="2">
        <v>557609</v>
      </c>
      <c r="B2955" s="2" t="s">
        <v>2332</v>
      </c>
    </row>
    <row r="2956" spans="1:2" x14ac:dyDescent="0.25">
      <c r="A2956" s="2">
        <v>557617</v>
      </c>
      <c r="B2956" s="2" t="s">
        <v>2333</v>
      </c>
    </row>
    <row r="2957" spans="1:2" x14ac:dyDescent="0.25">
      <c r="A2957" s="2">
        <v>557676</v>
      </c>
      <c r="B2957" s="2" t="s">
        <v>2334</v>
      </c>
    </row>
    <row r="2958" spans="1:2" x14ac:dyDescent="0.25">
      <c r="A2958" s="2">
        <v>557692</v>
      </c>
      <c r="B2958" s="2" t="s">
        <v>2335</v>
      </c>
    </row>
    <row r="2959" spans="1:2" x14ac:dyDescent="0.25">
      <c r="A2959" s="2">
        <v>557706</v>
      </c>
      <c r="B2959" s="2" t="s">
        <v>2336</v>
      </c>
    </row>
    <row r="2960" spans="1:2" x14ac:dyDescent="0.25">
      <c r="A2960" s="2">
        <v>557773</v>
      </c>
      <c r="B2960" s="2" t="s">
        <v>2337</v>
      </c>
    </row>
    <row r="2961" spans="1:2" x14ac:dyDescent="0.25">
      <c r="A2961" s="2">
        <v>557790</v>
      </c>
      <c r="B2961" s="2" t="s">
        <v>2338</v>
      </c>
    </row>
    <row r="2962" spans="1:2" x14ac:dyDescent="0.25">
      <c r="A2962" s="2">
        <v>557846</v>
      </c>
      <c r="B2962" s="2" t="s">
        <v>2339</v>
      </c>
    </row>
    <row r="2963" spans="1:2" x14ac:dyDescent="0.25">
      <c r="A2963" s="2">
        <v>557960</v>
      </c>
      <c r="B2963" s="2" t="s">
        <v>2340</v>
      </c>
    </row>
    <row r="2964" spans="1:2" x14ac:dyDescent="0.25">
      <c r="A2964" s="2">
        <v>558001</v>
      </c>
      <c r="B2964" s="2" t="s">
        <v>2341</v>
      </c>
    </row>
    <row r="2965" spans="1:2" x14ac:dyDescent="0.25">
      <c r="A2965" s="2">
        <v>558044</v>
      </c>
      <c r="B2965" s="2" t="s">
        <v>2342</v>
      </c>
    </row>
    <row r="2966" spans="1:2" x14ac:dyDescent="0.25">
      <c r="A2966" s="2">
        <v>558060</v>
      </c>
      <c r="B2966" s="2" t="s">
        <v>2343</v>
      </c>
    </row>
    <row r="2967" spans="1:2" x14ac:dyDescent="0.25">
      <c r="A2967" s="2">
        <v>558060</v>
      </c>
      <c r="B2967" s="2" t="s">
        <v>2343</v>
      </c>
    </row>
    <row r="2968" spans="1:2" x14ac:dyDescent="0.25">
      <c r="A2968" s="2">
        <v>558079</v>
      </c>
      <c r="B2968" s="2" t="s">
        <v>2344</v>
      </c>
    </row>
    <row r="2969" spans="1:2" x14ac:dyDescent="0.25">
      <c r="A2969" s="2">
        <v>558079</v>
      </c>
      <c r="B2969" s="2" t="s">
        <v>2344</v>
      </c>
    </row>
    <row r="2970" spans="1:2" x14ac:dyDescent="0.25">
      <c r="A2970" s="2">
        <v>558095</v>
      </c>
      <c r="B2970" s="2" t="s">
        <v>2345</v>
      </c>
    </row>
    <row r="2971" spans="1:2" x14ac:dyDescent="0.25">
      <c r="A2971" s="2">
        <v>558206</v>
      </c>
      <c r="B2971" s="2" t="s">
        <v>2346</v>
      </c>
    </row>
    <row r="2972" spans="1:2" x14ac:dyDescent="0.25">
      <c r="A2972" s="2">
        <v>558214</v>
      </c>
      <c r="B2972" s="2" t="s">
        <v>2347</v>
      </c>
    </row>
    <row r="2973" spans="1:2" x14ac:dyDescent="0.25">
      <c r="A2973" s="2">
        <v>558222</v>
      </c>
      <c r="B2973" s="2" t="s">
        <v>2348</v>
      </c>
    </row>
    <row r="2974" spans="1:2" x14ac:dyDescent="0.25">
      <c r="A2974" s="2">
        <v>558222</v>
      </c>
      <c r="B2974" s="2" t="s">
        <v>2348</v>
      </c>
    </row>
    <row r="2975" spans="1:2" x14ac:dyDescent="0.25">
      <c r="A2975" s="2">
        <v>558222</v>
      </c>
      <c r="B2975" s="2" t="s">
        <v>2348</v>
      </c>
    </row>
    <row r="2976" spans="1:2" x14ac:dyDescent="0.25">
      <c r="A2976" s="2">
        <v>558222</v>
      </c>
      <c r="B2976" s="2" t="s">
        <v>2348</v>
      </c>
    </row>
    <row r="2977" spans="1:2" x14ac:dyDescent="0.25">
      <c r="A2977" s="2">
        <v>558265</v>
      </c>
      <c r="B2977" s="2" t="s">
        <v>2349</v>
      </c>
    </row>
    <row r="2978" spans="1:2" x14ac:dyDescent="0.25">
      <c r="A2978" s="2">
        <v>558303</v>
      </c>
      <c r="B2978" s="2" t="s">
        <v>2350</v>
      </c>
    </row>
    <row r="2979" spans="1:2" x14ac:dyDescent="0.25">
      <c r="A2979" s="2">
        <v>558303</v>
      </c>
      <c r="B2979" s="2" t="s">
        <v>2350</v>
      </c>
    </row>
    <row r="2980" spans="1:2" x14ac:dyDescent="0.25">
      <c r="A2980" s="2">
        <v>558346</v>
      </c>
      <c r="B2980" s="2" t="s">
        <v>2351</v>
      </c>
    </row>
    <row r="2981" spans="1:2" x14ac:dyDescent="0.25">
      <c r="A2981" s="2">
        <v>558354</v>
      </c>
      <c r="B2981" s="2" t="s">
        <v>2352</v>
      </c>
    </row>
    <row r="2982" spans="1:2" x14ac:dyDescent="0.25">
      <c r="A2982" s="2">
        <v>558354</v>
      </c>
      <c r="B2982" s="2" t="s">
        <v>2352</v>
      </c>
    </row>
    <row r="2983" spans="1:2" x14ac:dyDescent="0.25">
      <c r="A2983" s="2">
        <v>558362</v>
      </c>
      <c r="B2983" s="2" t="s">
        <v>2353</v>
      </c>
    </row>
    <row r="2984" spans="1:2" x14ac:dyDescent="0.25">
      <c r="A2984" s="2">
        <v>558435</v>
      </c>
      <c r="B2984" s="2" t="s">
        <v>2354</v>
      </c>
    </row>
    <row r="2985" spans="1:2" x14ac:dyDescent="0.25">
      <c r="A2985" s="2">
        <v>558451</v>
      </c>
      <c r="B2985" s="2" t="s">
        <v>2355</v>
      </c>
    </row>
    <row r="2986" spans="1:2" x14ac:dyDescent="0.25">
      <c r="A2986" s="2">
        <v>558524</v>
      </c>
      <c r="B2986" s="2" t="s">
        <v>2356</v>
      </c>
    </row>
    <row r="2987" spans="1:2" x14ac:dyDescent="0.25">
      <c r="A2987" s="2">
        <v>558524</v>
      </c>
      <c r="B2987" s="2" t="s">
        <v>2356</v>
      </c>
    </row>
    <row r="2988" spans="1:2" x14ac:dyDescent="0.25">
      <c r="A2988" s="2">
        <v>558567</v>
      </c>
      <c r="B2988" s="2" t="s">
        <v>2357</v>
      </c>
    </row>
    <row r="2989" spans="1:2" x14ac:dyDescent="0.25">
      <c r="A2989" s="2">
        <v>558575</v>
      </c>
      <c r="B2989" s="2" t="s">
        <v>2358</v>
      </c>
    </row>
    <row r="2990" spans="1:2" x14ac:dyDescent="0.25">
      <c r="A2990" s="2">
        <v>558605</v>
      </c>
      <c r="B2990" s="2" t="s">
        <v>2359</v>
      </c>
    </row>
    <row r="2991" spans="1:2" x14ac:dyDescent="0.25">
      <c r="A2991" s="2">
        <v>558664</v>
      </c>
      <c r="B2991" s="2" t="s">
        <v>2360</v>
      </c>
    </row>
    <row r="2992" spans="1:2" x14ac:dyDescent="0.25">
      <c r="A2992" s="2">
        <v>558672</v>
      </c>
      <c r="B2992" s="2" t="s">
        <v>2361</v>
      </c>
    </row>
    <row r="2993" spans="1:2" x14ac:dyDescent="0.25">
      <c r="A2993" s="2">
        <v>558702</v>
      </c>
      <c r="B2993" s="2" t="s">
        <v>2362</v>
      </c>
    </row>
    <row r="2994" spans="1:2" x14ac:dyDescent="0.25">
      <c r="A2994" s="2">
        <v>558710</v>
      </c>
      <c r="B2994" s="2" t="s">
        <v>2363</v>
      </c>
    </row>
    <row r="2995" spans="1:2" x14ac:dyDescent="0.25">
      <c r="A2995" s="2">
        <v>558729</v>
      </c>
      <c r="B2995" s="2" t="s">
        <v>2364</v>
      </c>
    </row>
    <row r="2996" spans="1:2" x14ac:dyDescent="0.25">
      <c r="A2996" s="2">
        <v>558753</v>
      </c>
      <c r="B2996" s="2" t="s">
        <v>2365</v>
      </c>
    </row>
    <row r="2997" spans="1:2" x14ac:dyDescent="0.25">
      <c r="A2997" s="2">
        <v>558761</v>
      </c>
      <c r="B2997" s="2" t="s">
        <v>2366</v>
      </c>
    </row>
    <row r="2998" spans="1:2" x14ac:dyDescent="0.25">
      <c r="A2998" s="2">
        <v>558796</v>
      </c>
      <c r="B2998" s="2" t="s">
        <v>2367</v>
      </c>
    </row>
    <row r="2999" spans="1:2" x14ac:dyDescent="0.25">
      <c r="A2999" s="2">
        <v>558796</v>
      </c>
      <c r="B2999" s="2" t="s">
        <v>2367</v>
      </c>
    </row>
    <row r="3000" spans="1:2" x14ac:dyDescent="0.25">
      <c r="A3000" s="2">
        <v>558800</v>
      </c>
      <c r="B3000" s="2" t="s">
        <v>2368</v>
      </c>
    </row>
    <row r="3001" spans="1:2" x14ac:dyDescent="0.25">
      <c r="A3001" s="2">
        <v>558800</v>
      </c>
      <c r="B3001" s="2" t="s">
        <v>2368</v>
      </c>
    </row>
    <row r="3002" spans="1:2" x14ac:dyDescent="0.25">
      <c r="A3002" s="2">
        <v>558869</v>
      </c>
      <c r="B3002" s="2" t="s">
        <v>2369</v>
      </c>
    </row>
    <row r="3003" spans="1:2" x14ac:dyDescent="0.25">
      <c r="A3003" s="2">
        <v>558869</v>
      </c>
      <c r="B3003" s="2" t="s">
        <v>2369</v>
      </c>
    </row>
    <row r="3004" spans="1:2" x14ac:dyDescent="0.25">
      <c r="A3004" s="2">
        <v>558907</v>
      </c>
      <c r="B3004" s="2" t="s">
        <v>2370</v>
      </c>
    </row>
    <row r="3005" spans="1:2" x14ac:dyDescent="0.25">
      <c r="A3005" s="2">
        <v>558907</v>
      </c>
      <c r="B3005" s="2" t="s">
        <v>2370</v>
      </c>
    </row>
    <row r="3006" spans="1:2" x14ac:dyDescent="0.25">
      <c r="A3006" s="2">
        <v>558915</v>
      </c>
      <c r="B3006" s="2" t="s">
        <v>2371</v>
      </c>
    </row>
    <row r="3007" spans="1:2" x14ac:dyDescent="0.25">
      <c r="A3007" s="2">
        <v>558923</v>
      </c>
      <c r="B3007" s="2" t="s">
        <v>2372</v>
      </c>
    </row>
    <row r="3008" spans="1:2" x14ac:dyDescent="0.25">
      <c r="A3008" s="2">
        <v>558940</v>
      </c>
      <c r="B3008" s="2" t="s">
        <v>2373</v>
      </c>
    </row>
    <row r="3009" spans="1:2" x14ac:dyDescent="0.25">
      <c r="A3009" s="2">
        <v>558966</v>
      </c>
      <c r="B3009" s="2" t="s">
        <v>2374</v>
      </c>
    </row>
    <row r="3010" spans="1:2" x14ac:dyDescent="0.25">
      <c r="A3010" s="2">
        <v>559091</v>
      </c>
      <c r="B3010" s="2" t="s">
        <v>2375</v>
      </c>
    </row>
    <row r="3011" spans="1:2" x14ac:dyDescent="0.25">
      <c r="A3011" s="2">
        <v>559164</v>
      </c>
      <c r="B3011" s="2" t="s">
        <v>2376</v>
      </c>
    </row>
    <row r="3012" spans="1:2" x14ac:dyDescent="0.25">
      <c r="A3012" s="2">
        <v>559229</v>
      </c>
      <c r="B3012" s="2" t="s">
        <v>2377</v>
      </c>
    </row>
    <row r="3013" spans="1:2" x14ac:dyDescent="0.25">
      <c r="A3013" s="2">
        <v>559237</v>
      </c>
      <c r="B3013" s="2" t="s">
        <v>2378</v>
      </c>
    </row>
    <row r="3014" spans="1:2" x14ac:dyDescent="0.25">
      <c r="A3014" s="2">
        <v>559237</v>
      </c>
      <c r="B3014" s="2" t="s">
        <v>2378</v>
      </c>
    </row>
    <row r="3015" spans="1:2" x14ac:dyDescent="0.25">
      <c r="A3015" s="2">
        <v>559245</v>
      </c>
      <c r="B3015" s="2" t="s">
        <v>2379</v>
      </c>
    </row>
    <row r="3016" spans="1:2" x14ac:dyDescent="0.25">
      <c r="A3016" s="2">
        <v>559253</v>
      </c>
      <c r="B3016" s="2" t="s">
        <v>2380</v>
      </c>
    </row>
    <row r="3017" spans="1:2" x14ac:dyDescent="0.25">
      <c r="A3017" s="2">
        <v>559270</v>
      </c>
      <c r="B3017" s="2" t="s">
        <v>2381</v>
      </c>
    </row>
    <row r="3018" spans="1:2" x14ac:dyDescent="0.25">
      <c r="A3018" s="2">
        <v>559300</v>
      </c>
      <c r="B3018" s="2" t="s">
        <v>2382</v>
      </c>
    </row>
    <row r="3019" spans="1:2" x14ac:dyDescent="0.25">
      <c r="A3019" s="2">
        <v>559342</v>
      </c>
      <c r="B3019" s="2" t="s">
        <v>2383</v>
      </c>
    </row>
    <row r="3020" spans="1:2" x14ac:dyDescent="0.25">
      <c r="A3020" s="2">
        <v>559377</v>
      </c>
      <c r="B3020" s="2" t="s">
        <v>2384</v>
      </c>
    </row>
    <row r="3021" spans="1:2" x14ac:dyDescent="0.25">
      <c r="A3021" s="2">
        <v>559385</v>
      </c>
      <c r="B3021" s="2" t="s">
        <v>2385</v>
      </c>
    </row>
    <row r="3022" spans="1:2" x14ac:dyDescent="0.25">
      <c r="A3022" s="2">
        <v>559415</v>
      </c>
      <c r="B3022" s="2" t="s">
        <v>2386</v>
      </c>
    </row>
    <row r="3023" spans="1:2" x14ac:dyDescent="0.25">
      <c r="A3023" s="2">
        <v>559458</v>
      </c>
      <c r="B3023" s="2" t="s">
        <v>2387</v>
      </c>
    </row>
    <row r="3024" spans="1:2" x14ac:dyDescent="0.25">
      <c r="A3024" s="2">
        <v>559482</v>
      </c>
      <c r="B3024" s="2" t="s">
        <v>2388</v>
      </c>
    </row>
    <row r="3025" spans="1:2" x14ac:dyDescent="0.25">
      <c r="A3025" s="2">
        <v>559490</v>
      </c>
      <c r="B3025" s="2" t="s">
        <v>2389</v>
      </c>
    </row>
    <row r="3026" spans="1:2" x14ac:dyDescent="0.25">
      <c r="A3026" s="2">
        <v>559512</v>
      </c>
      <c r="B3026" s="2" t="s">
        <v>2390</v>
      </c>
    </row>
    <row r="3027" spans="1:2" x14ac:dyDescent="0.25">
      <c r="A3027" s="2">
        <v>559539</v>
      </c>
      <c r="B3027" s="2" t="s">
        <v>2391</v>
      </c>
    </row>
    <row r="3028" spans="1:2" x14ac:dyDescent="0.25">
      <c r="A3028" s="2">
        <v>559547</v>
      </c>
      <c r="B3028" s="2" t="s">
        <v>2392</v>
      </c>
    </row>
    <row r="3029" spans="1:2" x14ac:dyDescent="0.25">
      <c r="A3029" s="2">
        <v>559598</v>
      </c>
      <c r="B3029" s="2" t="s">
        <v>2393</v>
      </c>
    </row>
    <row r="3030" spans="1:2" x14ac:dyDescent="0.25">
      <c r="A3030" s="2">
        <v>559601</v>
      </c>
      <c r="B3030" s="2" t="s">
        <v>2394</v>
      </c>
    </row>
    <row r="3031" spans="1:2" x14ac:dyDescent="0.25">
      <c r="A3031" s="2">
        <v>559610</v>
      </c>
      <c r="B3031" s="2" t="s">
        <v>2395</v>
      </c>
    </row>
    <row r="3032" spans="1:2" x14ac:dyDescent="0.25">
      <c r="A3032" s="2">
        <v>559644</v>
      </c>
      <c r="B3032" s="2" t="s">
        <v>2396</v>
      </c>
    </row>
    <row r="3033" spans="1:2" x14ac:dyDescent="0.25">
      <c r="A3033" s="2">
        <v>559644</v>
      </c>
      <c r="B3033" s="2" t="s">
        <v>2396</v>
      </c>
    </row>
    <row r="3034" spans="1:2" x14ac:dyDescent="0.25">
      <c r="A3034" s="2">
        <v>559652</v>
      </c>
      <c r="B3034" s="2" t="s">
        <v>2397</v>
      </c>
    </row>
    <row r="3035" spans="1:2" x14ac:dyDescent="0.25">
      <c r="A3035" s="2">
        <v>559652</v>
      </c>
      <c r="B3035" s="2" t="s">
        <v>2397</v>
      </c>
    </row>
    <row r="3036" spans="1:2" x14ac:dyDescent="0.25">
      <c r="A3036" s="2">
        <v>559709</v>
      </c>
      <c r="B3036" s="2" t="s">
        <v>2398</v>
      </c>
    </row>
    <row r="3037" spans="1:2" x14ac:dyDescent="0.25">
      <c r="A3037" s="2">
        <v>559709</v>
      </c>
      <c r="B3037" s="2" t="s">
        <v>2398</v>
      </c>
    </row>
    <row r="3038" spans="1:2" x14ac:dyDescent="0.25">
      <c r="A3038" s="2">
        <v>559725</v>
      </c>
      <c r="B3038" s="2" t="s">
        <v>2399</v>
      </c>
    </row>
    <row r="3039" spans="1:2" x14ac:dyDescent="0.25">
      <c r="A3039" s="2">
        <v>559750</v>
      </c>
      <c r="B3039" s="2" t="s">
        <v>2400</v>
      </c>
    </row>
    <row r="3040" spans="1:2" x14ac:dyDescent="0.25">
      <c r="A3040" s="2">
        <v>559768</v>
      </c>
      <c r="B3040" s="2" t="s">
        <v>2401</v>
      </c>
    </row>
    <row r="3041" spans="1:2" x14ac:dyDescent="0.25">
      <c r="A3041" s="2">
        <v>559784</v>
      </c>
      <c r="B3041" s="2" t="s">
        <v>2402</v>
      </c>
    </row>
    <row r="3042" spans="1:2" x14ac:dyDescent="0.25">
      <c r="A3042" s="2">
        <v>559911</v>
      </c>
      <c r="B3042" s="2" t="s">
        <v>2403</v>
      </c>
    </row>
    <row r="3043" spans="1:2" x14ac:dyDescent="0.25">
      <c r="A3043" s="2">
        <v>559946</v>
      </c>
      <c r="B3043" s="2" t="s">
        <v>2404</v>
      </c>
    </row>
    <row r="3044" spans="1:2" x14ac:dyDescent="0.25">
      <c r="A3044" s="2">
        <v>559962</v>
      </c>
      <c r="B3044" s="2" t="s">
        <v>2405</v>
      </c>
    </row>
    <row r="3045" spans="1:2" x14ac:dyDescent="0.25">
      <c r="A3045" s="2">
        <v>559970</v>
      </c>
      <c r="B3045" s="2" t="s">
        <v>2406</v>
      </c>
    </row>
    <row r="3046" spans="1:2" x14ac:dyDescent="0.25">
      <c r="A3046" s="2">
        <v>559989</v>
      </c>
      <c r="B3046" s="2" t="s">
        <v>2407</v>
      </c>
    </row>
    <row r="3047" spans="1:2" x14ac:dyDescent="0.25">
      <c r="A3047" s="2">
        <v>559997</v>
      </c>
      <c r="B3047" s="2" t="s">
        <v>2408</v>
      </c>
    </row>
    <row r="3048" spans="1:2" x14ac:dyDescent="0.25">
      <c r="A3048" s="2">
        <v>560006</v>
      </c>
      <c r="B3048" s="2" t="s">
        <v>2409</v>
      </c>
    </row>
    <row r="3049" spans="1:2" x14ac:dyDescent="0.25">
      <c r="A3049" s="2">
        <v>560081</v>
      </c>
      <c r="B3049" s="2" t="s">
        <v>2410</v>
      </c>
    </row>
    <row r="3050" spans="1:2" x14ac:dyDescent="0.25">
      <c r="A3050" s="2">
        <v>560090</v>
      </c>
      <c r="B3050" s="2" t="s">
        <v>2411</v>
      </c>
    </row>
    <row r="3051" spans="1:2" x14ac:dyDescent="0.25">
      <c r="A3051" s="2">
        <v>560111</v>
      </c>
      <c r="B3051" s="2" t="s">
        <v>2412</v>
      </c>
    </row>
    <row r="3052" spans="1:2" x14ac:dyDescent="0.25">
      <c r="A3052" s="2">
        <v>560138</v>
      </c>
      <c r="B3052" s="2" t="s">
        <v>2413</v>
      </c>
    </row>
    <row r="3053" spans="1:2" x14ac:dyDescent="0.25">
      <c r="A3053" s="2">
        <v>560138</v>
      </c>
      <c r="B3053" s="2" t="s">
        <v>2413</v>
      </c>
    </row>
    <row r="3054" spans="1:2" x14ac:dyDescent="0.25">
      <c r="A3054" s="2">
        <v>560154</v>
      </c>
      <c r="B3054" s="2" t="s">
        <v>2414</v>
      </c>
    </row>
    <row r="3055" spans="1:2" x14ac:dyDescent="0.25">
      <c r="A3055" s="2">
        <v>560162</v>
      </c>
      <c r="B3055" s="2" t="s">
        <v>2415</v>
      </c>
    </row>
    <row r="3056" spans="1:2" x14ac:dyDescent="0.25">
      <c r="A3056" s="2">
        <v>560189</v>
      </c>
      <c r="B3056" s="2" t="s">
        <v>2416</v>
      </c>
    </row>
    <row r="3057" spans="1:2" x14ac:dyDescent="0.25">
      <c r="A3057" s="2">
        <v>560200</v>
      </c>
      <c r="B3057" s="2" t="s">
        <v>2417</v>
      </c>
    </row>
    <row r="3058" spans="1:2" x14ac:dyDescent="0.25">
      <c r="A3058" s="2">
        <v>560243</v>
      </c>
      <c r="B3058" s="2" t="s">
        <v>2418</v>
      </c>
    </row>
    <row r="3059" spans="1:2" x14ac:dyDescent="0.25">
      <c r="A3059" s="2">
        <v>560316</v>
      </c>
      <c r="B3059" s="2" t="s">
        <v>2419</v>
      </c>
    </row>
    <row r="3060" spans="1:2" x14ac:dyDescent="0.25">
      <c r="A3060" s="2">
        <v>560324</v>
      </c>
      <c r="B3060" s="2" t="s">
        <v>2420</v>
      </c>
    </row>
    <row r="3061" spans="1:2" x14ac:dyDescent="0.25">
      <c r="A3061" s="2">
        <v>560359</v>
      </c>
      <c r="B3061" s="2" t="s">
        <v>2421</v>
      </c>
    </row>
    <row r="3062" spans="1:2" x14ac:dyDescent="0.25">
      <c r="A3062" s="2">
        <v>560367</v>
      </c>
      <c r="B3062" s="2" t="s">
        <v>2422</v>
      </c>
    </row>
    <row r="3063" spans="1:2" x14ac:dyDescent="0.25">
      <c r="A3063" s="2">
        <v>560421</v>
      </c>
      <c r="B3063" s="2" t="s">
        <v>2423</v>
      </c>
    </row>
    <row r="3064" spans="1:2" x14ac:dyDescent="0.25">
      <c r="A3064" s="2">
        <v>560430</v>
      </c>
      <c r="B3064" s="2" t="s">
        <v>2424</v>
      </c>
    </row>
    <row r="3065" spans="1:2" x14ac:dyDescent="0.25">
      <c r="A3065" s="2">
        <v>560448</v>
      </c>
      <c r="B3065" s="2" t="s">
        <v>2425</v>
      </c>
    </row>
    <row r="3066" spans="1:2" x14ac:dyDescent="0.25">
      <c r="A3066" s="2">
        <v>560472</v>
      </c>
      <c r="B3066" s="2" t="s">
        <v>2426</v>
      </c>
    </row>
    <row r="3067" spans="1:2" x14ac:dyDescent="0.25">
      <c r="A3067" s="2">
        <v>560480</v>
      </c>
      <c r="B3067" s="2" t="s">
        <v>2427</v>
      </c>
    </row>
    <row r="3068" spans="1:2" x14ac:dyDescent="0.25">
      <c r="A3068" s="2">
        <v>560499</v>
      </c>
      <c r="B3068" s="2" t="s">
        <v>2428</v>
      </c>
    </row>
    <row r="3069" spans="1:2" x14ac:dyDescent="0.25">
      <c r="A3069" s="2">
        <v>560529</v>
      </c>
      <c r="B3069" s="2" t="s">
        <v>2429</v>
      </c>
    </row>
    <row r="3070" spans="1:2" x14ac:dyDescent="0.25">
      <c r="A3070" s="2">
        <v>560553</v>
      </c>
      <c r="B3070" s="2" t="s">
        <v>2430</v>
      </c>
    </row>
    <row r="3071" spans="1:2" x14ac:dyDescent="0.25">
      <c r="A3071" s="2">
        <v>560634</v>
      </c>
      <c r="B3071" s="2" t="s">
        <v>2431</v>
      </c>
    </row>
    <row r="3072" spans="1:2" x14ac:dyDescent="0.25">
      <c r="A3072" s="2">
        <v>560642</v>
      </c>
      <c r="B3072" s="2" t="s">
        <v>2432</v>
      </c>
    </row>
    <row r="3073" spans="1:2" x14ac:dyDescent="0.25">
      <c r="A3073" s="2">
        <v>560650</v>
      </c>
      <c r="B3073" s="2" t="s">
        <v>2433</v>
      </c>
    </row>
    <row r="3074" spans="1:2" x14ac:dyDescent="0.25">
      <c r="A3074" s="2">
        <v>560677</v>
      </c>
      <c r="B3074" s="2" t="s">
        <v>2434</v>
      </c>
    </row>
    <row r="3075" spans="1:2" x14ac:dyDescent="0.25">
      <c r="A3075" s="2">
        <v>560685</v>
      </c>
      <c r="B3075" s="2" t="s">
        <v>2435</v>
      </c>
    </row>
    <row r="3076" spans="1:2" x14ac:dyDescent="0.25">
      <c r="A3076" s="2">
        <v>560693</v>
      </c>
      <c r="B3076" s="2" t="s">
        <v>2436</v>
      </c>
    </row>
    <row r="3077" spans="1:2" x14ac:dyDescent="0.25">
      <c r="A3077" s="2">
        <v>560723</v>
      </c>
      <c r="B3077" s="2" t="s">
        <v>2437</v>
      </c>
    </row>
    <row r="3078" spans="1:2" x14ac:dyDescent="0.25">
      <c r="A3078" s="2">
        <v>560740</v>
      </c>
      <c r="B3078" s="2" t="s">
        <v>2438</v>
      </c>
    </row>
    <row r="3079" spans="1:2" x14ac:dyDescent="0.25">
      <c r="A3079" s="2">
        <v>560766</v>
      </c>
      <c r="B3079" s="2" t="s">
        <v>2439</v>
      </c>
    </row>
    <row r="3080" spans="1:2" x14ac:dyDescent="0.25">
      <c r="A3080" s="2">
        <v>560790</v>
      </c>
      <c r="B3080" s="2" t="s">
        <v>2440</v>
      </c>
    </row>
    <row r="3081" spans="1:2" x14ac:dyDescent="0.25">
      <c r="A3081" s="2">
        <v>560790</v>
      </c>
      <c r="B3081" s="2" t="s">
        <v>2440</v>
      </c>
    </row>
    <row r="3082" spans="1:2" x14ac:dyDescent="0.25">
      <c r="A3082" s="2">
        <v>560790</v>
      </c>
      <c r="B3082" s="2" t="s">
        <v>2440</v>
      </c>
    </row>
    <row r="3083" spans="1:2" x14ac:dyDescent="0.25">
      <c r="A3083" s="2">
        <v>560812</v>
      </c>
      <c r="B3083" s="2" t="s">
        <v>2441</v>
      </c>
    </row>
    <row r="3084" spans="1:2" x14ac:dyDescent="0.25">
      <c r="A3084" s="2">
        <v>560820</v>
      </c>
      <c r="B3084" s="2" t="s">
        <v>2442</v>
      </c>
    </row>
    <row r="3085" spans="1:2" x14ac:dyDescent="0.25">
      <c r="A3085" s="2">
        <v>560863</v>
      </c>
      <c r="B3085" s="2" t="s">
        <v>2443</v>
      </c>
    </row>
    <row r="3086" spans="1:2" x14ac:dyDescent="0.25">
      <c r="A3086" s="2">
        <v>560936</v>
      </c>
      <c r="B3086" s="2" t="s">
        <v>2444</v>
      </c>
    </row>
    <row r="3087" spans="1:2" x14ac:dyDescent="0.25">
      <c r="A3087" s="2">
        <v>560952</v>
      </c>
      <c r="B3087" s="2" t="s">
        <v>2445</v>
      </c>
    </row>
    <row r="3088" spans="1:2" x14ac:dyDescent="0.25">
      <c r="A3088" s="2">
        <v>560952</v>
      </c>
      <c r="B3088" s="2" t="s">
        <v>2445</v>
      </c>
    </row>
    <row r="3089" spans="1:2" x14ac:dyDescent="0.25">
      <c r="A3089" s="2">
        <v>560987</v>
      </c>
      <c r="B3089" s="2" t="s">
        <v>2446</v>
      </c>
    </row>
    <row r="3090" spans="1:2" x14ac:dyDescent="0.25">
      <c r="A3090" s="2">
        <v>560995</v>
      </c>
      <c r="B3090" s="2" t="s">
        <v>2447</v>
      </c>
    </row>
    <row r="3091" spans="1:2" x14ac:dyDescent="0.25">
      <c r="A3091" s="2">
        <v>561029</v>
      </c>
      <c r="B3091" s="2" t="s">
        <v>2448</v>
      </c>
    </row>
    <row r="3092" spans="1:2" x14ac:dyDescent="0.25">
      <c r="A3092" s="2">
        <v>561045</v>
      </c>
      <c r="B3092" s="2" t="s">
        <v>2449</v>
      </c>
    </row>
    <row r="3093" spans="1:2" x14ac:dyDescent="0.25">
      <c r="A3093" s="2">
        <v>561061</v>
      </c>
      <c r="B3093" s="2" t="s">
        <v>2450</v>
      </c>
    </row>
    <row r="3094" spans="1:2" x14ac:dyDescent="0.25">
      <c r="A3094" s="2">
        <v>561142</v>
      </c>
      <c r="B3094" s="2" t="s">
        <v>2451</v>
      </c>
    </row>
    <row r="3095" spans="1:2" x14ac:dyDescent="0.25">
      <c r="A3095" s="2">
        <v>561169</v>
      </c>
      <c r="B3095" s="2" t="s">
        <v>2452</v>
      </c>
    </row>
    <row r="3096" spans="1:2" x14ac:dyDescent="0.25">
      <c r="A3096" s="2">
        <v>561169</v>
      </c>
      <c r="B3096" s="2" t="s">
        <v>2452</v>
      </c>
    </row>
    <row r="3097" spans="1:2" x14ac:dyDescent="0.25">
      <c r="A3097" s="2">
        <v>561169</v>
      </c>
      <c r="B3097" s="2" t="s">
        <v>2452</v>
      </c>
    </row>
    <row r="3098" spans="1:2" x14ac:dyDescent="0.25">
      <c r="A3098" s="2">
        <v>561185</v>
      </c>
      <c r="B3098" s="2" t="s">
        <v>2453</v>
      </c>
    </row>
    <row r="3099" spans="1:2" x14ac:dyDescent="0.25">
      <c r="A3099" s="2">
        <v>561207</v>
      </c>
      <c r="B3099" s="2" t="s">
        <v>2454</v>
      </c>
    </row>
    <row r="3100" spans="1:2" x14ac:dyDescent="0.25">
      <c r="A3100" s="2">
        <v>561240</v>
      </c>
      <c r="B3100" s="2" t="s">
        <v>2455</v>
      </c>
    </row>
    <row r="3101" spans="1:2" x14ac:dyDescent="0.25">
      <c r="A3101" s="2">
        <v>561266</v>
      </c>
      <c r="B3101" s="2" t="s">
        <v>2456</v>
      </c>
    </row>
    <row r="3102" spans="1:2" x14ac:dyDescent="0.25">
      <c r="A3102" s="2">
        <v>561339</v>
      </c>
      <c r="B3102" s="2" t="s">
        <v>2457</v>
      </c>
    </row>
    <row r="3103" spans="1:2" x14ac:dyDescent="0.25">
      <c r="A3103" s="2">
        <v>561371</v>
      </c>
      <c r="B3103" s="2" t="s">
        <v>2458</v>
      </c>
    </row>
    <row r="3104" spans="1:2" x14ac:dyDescent="0.25">
      <c r="A3104" s="2">
        <v>561401</v>
      </c>
      <c r="B3104" s="2" t="s">
        <v>2459</v>
      </c>
    </row>
    <row r="3105" spans="1:2" x14ac:dyDescent="0.25">
      <c r="A3105" s="2">
        <v>561410</v>
      </c>
      <c r="B3105" s="2" t="s">
        <v>2460</v>
      </c>
    </row>
    <row r="3106" spans="1:2" x14ac:dyDescent="0.25">
      <c r="A3106" s="2">
        <v>561428</v>
      </c>
      <c r="B3106" s="2" t="s">
        <v>2461</v>
      </c>
    </row>
    <row r="3107" spans="1:2" x14ac:dyDescent="0.25">
      <c r="A3107" s="2">
        <v>561460</v>
      </c>
      <c r="B3107" s="2" t="s">
        <v>2462</v>
      </c>
    </row>
    <row r="3108" spans="1:2" x14ac:dyDescent="0.25">
      <c r="A3108" s="2">
        <v>561487</v>
      </c>
      <c r="B3108" s="2" t="s">
        <v>2463</v>
      </c>
    </row>
    <row r="3109" spans="1:2" x14ac:dyDescent="0.25">
      <c r="A3109" s="2">
        <v>561509</v>
      </c>
      <c r="B3109" s="2" t="s">
        <v>2464</v>
      </c>
    </row>
    <row r="3110" spans="1:2" x14ac:dyDescent="0.25">
      <c r="A3110" s="2">
        <v>561517</v>
      </c>
      <c r="B3110" s="2" t="s">
        <v>2465</v>
      </c>
    </row>
    <row r="3111" spans="1:2" x14ac:dyDescent="0.25">
      <c r="A3111" s="2">
        <v>561541</v>
      </c>
      <c r="B3111" s="2" t="s">
        <v>2466</v>
      </c>
    </row>
    <row r="3112" spans="1:2" x14ac:dyDescent="0.25">
      <c r="A3112" s="2">
        <v>561550</v>
      </c>
      <c r="B3112" s="2" t="s">
        <v>2467</v>
      </c>
    </row>
    <row r="3113" spans="1:2" x14ac:dyDescent="0.25">
      <c r="A3113" s="2">
        <v>561568</v>
      </c>
      <c r="B3113" s="2" t="s">
        <v>2468</v>
      </c>
    </row>
    <row r="3114" spans="1:2" x14ac:dyDescent="0.25">
      <c r="A3114" s="2">
        <v>561568</v>
      </c>
      <c r="B3114" s="2" t="s">
        <v>2468</v>
      </c>
    </row>
    <row r="3115" spans="1:2" x14ac:dyDescent="0.25">
      <c r="A3115" s="2">
        <v>561576</v>
      </c>
      <c r="B3115" s="2" t="s">
        <v>2469</v>
      </c>
    </row>
    <row r="3116" spans="1:2" x14ac:dyDescent="0.25">
      <c r="A3116" s="2">
        <v>561584</v>
      </c>
      <c r="B3116" s="2" t="s">
        <v>2470</v>
      </c>
    </row>
    <row r="3117" spans="1:2" x14ac:dyDescent="0.25">
      <c r="A3117" s="2">
        <v>561606</v>
      </c>
      <c r="B3117" s="2" t="s">
        <v>2471</v>
      </c>
    </row>
    <row r="3118" spans="1:2" x14ac:dyDescent="0.25">
      <c r="A3118" s="2">
        <v>561614</v>
      </c>
      <c r="B3118" s="2" t="s">
        <v>2472</v>
      </c>
    </row>
    <row r="3119" spans="1:2" x14ac:dyDescent="0.25">
      <c r="A3119" s="2">
        <v>561649</v>
      </c>
      <c r="B3119" s="2" t="s">
        <v>2473</v>
      </c>
    </row>
    <row r="3120" spans="1:2" x14ac:dyDescent="0.25">
      <c r="A3120" s="2">
        <v>561649</v>
      </c>
      <c r="B3120" s="2" t="s">
        <v>2473</v>
      </c>
    </row>
    <row r="3121" spans="1:2" x14ac:dyDescent="0.25">
      <c r="A3121" s="2">
        <v>561673</v>
      </c>
      <c r="B3121" s="2" t="s">
        <v>2474</v>
      </c>
    </row>
    <row r="3122" spans="1:2" x14ac:dyDescent="0.25">
      <c r="A3122" s="2">
        <v>561681</v>
      </c>
      <c r="B3122" s="2" t="s">
        <v>2475</v>
      </c>
    </row>
    <row r="3123" spans="1:2" x14ac:dyDescent="0.25">
      <c r="A3123" s="2">
        <v>561703</v>
      </c>
      <c r="B3123" s="2" t="s">
        <v>2476</v>
      </c>
    </row>
    <row r="3124" spans="1:2" x14ac:dyDescent="0.25">
      <c r="A3124" s="2">
        <v>561738</v>
      </c>
      <c r="B3124" s="2" t="s">
        <v>2477</v>
      </c>
    </row>
    <row r="3125" spans="1:2" x14ac:dyDescent="0.25">
      <c r="A3125" s="2">
        <v>561746</v>
      </c>
      <c r="B3125" s="2" t="s">
        <v>2478</v>
      </c>
    </row>
    <row r="3126" spans="1:2" x14ac:dyDescent="0.25">
      <c r="A3126" s="2">
        <v>561770</v>
      </c>
      <c r="B3126" s="2" t="s">
        <v>2479</v>
      </c>
    </row>
    <row r="3127" spans="1:2" x14ac:dyDescent="0.25">
      <c r="A3127" s="2">
        <v>561878</v>
      </c>
      <c r="B3127" s="2" t="s">
        <v>2480</v>
      </c>
    </row>
    <row r="3128" spans="1:2" x14ac:dyDescent="0.25">
      <c r="A3128" s="2">
        <v>561886</v>
      </c>
      <c r="B3128" s="2" t="s">
        <v>2481</v>
      </c>
    </row>
    <row r="3129" spans="1:2" x14ac:dyDescent="0.25">
      <c r="A3129" s="2">
        <v>561886</v>
      </c>
      <c r="B3129" s="2" t="s">
        <v>2481</v>
      </c>
    </row>
    <row r="3130" spans="1:2" x14ac:dyDescent="0.25">
      <c r="A3130" s="2">
        <v>561886</v>
      </c>
      <c r="B3130" s="2" t="s">
        <v>2481</v>
      </c>
    </row>
    <row r="3131" spans="1:2" x14ac:dyDescent="0.25">
      <c r="A3131" s="2">
        <v>561908</v>
      </c>
      <c r="B3131" s="2" t="s">
        <v>2482</v>
      </c>
    </row>
    <row r="3132" spans="1:2" x14ac:dyDescent="0.25">
      <c r="A3132" s="2">
        <v>561916</v>
      </c>
      <c r="B3132" s="2" t="s">
        <v>2483</v>
      </c>
    </row>
    <row r="3133" spans="1:2" x14ac:dyDescent="0.25">
      <c r="A3133" s="2">
        <v>561924</v>
      </c>
      <c r="B3133" s="2" t="s">
        <v>2484</v>
      </c>
    </row>
    <row r="3134" spans="1:2" x14ac:dyDescent="0.25">
      <c r="A3134" s="2">
        <v>561940</v>
      </c>
      <c r="B3134" s="2" t="s">
        <v>2485</v>
      </c>
    </row>
    <row r="3135" spans="1:2" x14ac:dyDescent="0.25">
      <c r="A3135" s="2">
        <v>561940</v>
      </c>
      <c r="B3135" s="2" t="s">
        <v>2485</v>
      </c>
    </row>
    <row r="3136" spans="1:2" x14ac:dyDescent="0.25">
      <c r="A3136" s="2">
        <v>561940</v>
      </c>
      <c r="B3136" s="2" t="s">
        <v>2485</v>
      </c>
    </row>
    <row r="3137" spans="1:2" x14ac:dyDescent="0.25">
      <c r="A3137" s="2">
        <v>561975</v>
      </c>
      <c r="B3137" s="2" t="s">
        <v>2486</v>
      </c>
    </row>
    <row r="3138" spans="1:2" x14ac:dyDescent="0.25">
      <c r="A3138" s="2">
        <v>561983</v>
      </c>
      <c r="B3138" s="2" t="s">
        <v>2487</v>
      </c>
    </row>
    <row r="3139" spans="1:2" x14ac:dyDescent="0.25">
      <c r="A3139" s="2">
        <v>562050</v>
      </c>
      <c r="B3139" s="2" t="s">
        <v>2488</v>
      </c>
    </row>
    <row r="3140" spans="1:2" x14ac:dyDescent="0.25">
      <c r="A3140" s="2">
        <v>562092</v>
      </c>
      <c r="B3140" s="2" t="s">
        <v>2489</v>
      </c>
    </row>
    <row r="3141" spans="1:2" x14ac:dyDescent="0.25">
      <c r="A3141" s="2">
        <v>562114</v>
      </c>
      <c r="B3141" s="2" t="s">
        <v>2490</v>
      </c>
    </row>
    <row r="3142" spans="1:2" x14ac:dyDescent="0.25">
      <c r="A3142" s="2">
        <v>562157</v>
      </c>
      <c r="B3142" s="2" t="s">
        <v>2491</v>
      </c>
    </row>
    <row r="3143" spans="1:2" x14ac:dyDescent="0.25">
      <c r="A3143" s="2">
        <v>562181</v>
      </c>
      <c r="B3143" s="2" t="s">
        <v>2492</v>
      </c>
    </row>
    <row r="3144" spans="1:2" x14ac:dyDescent="0.25">
      <c r="A3144" s="2">
        <v>562190</v>
      </c>
      <c r="B3144" s="2" t="s">
        <v>2493</v>
      </c>
    </row>
    <row r="3145" spans="1:2" x14ac:dyDescent="0.25">
      <c r="A3145" s="2">
        <v>562211</v>
      </c>
      <c r="B3145" s="2" t="s">
        <v>2494</v>
      </c>
    </row>
    <row r="3146" spans="1:2" x14ac:dyDescent="0.25">
      <c r="A3146" s="2">
        <v>562211</v>
      </c>
      <c r="B3146" s="2" t="s">
        <v>2494</v>
      </c>
    </row>
    <row r="3147" spans="1:2" x14ac:dyDescent="0.25">
      <c r="A3147" s="2">
        <v>562262</v>
      </c>
      <c r="B3147" s="2" t="s">
        <v>2495</v>
      </c>
    </row>
    <row r="3148" spans="1:2" x14ac:dyDescent="0.25">
      <c r="A3148" s="2">
        <v>562327</v>
      </c>
      <c r="B3148" s="2" t="s">
        <v>2496</v>
      </c>
    </row>
    <row r="3149" spans="1:2" x14ac:dyDescent="0.25">
      <c r="A3149" s="2">
        <v>562351</v>
      </c>
      <c r="B3149" s="2" t="s">
        <v>2497</v>
      </c>
    </row>
    <row r="3150" spans="1:2" x14ac:dyDescent="0.25">
      <c r="A3150" s="2">
        <v>562386</v>
      </c>
      <c r="B3150" s="2" t="s">
        <v>2498</v>
      </c>
    </row>
    <row r="3151" spans="1:2" x14ac:dyDescent="0.25">
      <c r="A3151" s="2">
        <v>562416</v>
      </c>
      <c r="B3151" s="2" t="s">
        <v>2499</v>
      </c>
    </row>
    <row r="3152" spans="1:2" x14ac:dyDescent="0.25">
      <c r="A3152" s="2">
        <v>562440</v>
      </c>
      <c r="B3152" s="2" t="s">
        <v>2500</v>
      </c>
    </row>
    <row r="3153" spans="1:2" x14ac:dyDescent="0.25">
      <c r="A3153" s="2">
        <v>562505</v>
      </c>
      <c r="B3153" s="2" t="s">
        <v>2501</v>
      </c>
    </row>
    <row r="3154" spans="1:2" x14ac:dyDescent="0.25">
      <c r="A3154" s="2">
        <v>562530</v>
      </c>
      <c r="B3154" s="2" t="s">
        <v>2502</v>
      </c>
    </row>
    <row r="3155" spans="1:2" x14ac:dyDescent="0.25">
      <c r="A3155" s="2">
        <v>562556</v>
      </c>
      <c r="B3155" s="2" t="s">
        <v>2503</v>
      </c>
    </row>
    <row r="3156" spans="1:2" x14ac:dyDescent="0.25">
      <c r="A3156" s="2">
        <v>562556</v>
      </c>
      <c r="B3156" s="2" t="s">
        <v>2503</v>
      </c>
    </row>
    <row r="3157" spans="1:2" x14ac:dyDescent="0.25">
      <c r="A3157" s="2">
        <v>562602</v>
      </c>
      <c r="B3157" s="2" t="s">
        <v>2504</v>
      </c>
    </row>
    <row r="3158" spans="1:2" x14ac:dyDescent="0.25">
      <c r="A3158" s="2">
        <v>562610</v>
      </c>
      <c r="B3158" s="2" t="s">
        <v>2505</v>
      </c>
    </row>
    <row r="3159" spans="1:2" x14ac:dyDescent="0.25">
      <c r="A3159" s="2">
        <v>562629</v>
      </c>
      <c r="B3159" s="2" t="s">
        <v>2506</v>
      </c>
    </row>
    <row r="3160" spans="1:2" x14ac:dyDescent="0.25">
      <c r="A3160" s="2">
        <v>562645</v>
      </c>
      <c r="B3160" s="2" t="s">
        <v>2507</v>
      </c>
    </row>
    <row r="3161" spans="1:2" x14ac:dyDescent="0.25">
      <c r="A3161" s="2">
        <v>562670</v>
      </c>
      <c r="B3161" s="2" t="s">
        <v>2508</v>
      </c>
    </row>
    <row r="3162" spans="1:2" x14ac:dyDescent="0.25">
      <c r="A3162" s="2">
        <v>562700</v>
      </c>
      <c r="B3162" s="2" t="s">
        <v>2509</v>
      </c>
    </row>
    <row r="3163" spans="1:2" x14ac:dyDescent="0.25">
      <c r="A3163" s="2">
        <v>562700</v>
      </c>
      <c r="B3163" s="2" t="s">
        <v>2509</v>
      </c>
    </row>
    <row r="3164" spans="1:2" x14ac:dyDescent="0.25">
      <c r="A3164" s="2">
        <v>562700</v>
      </c>
      <c r="B3164" s="2" t="s">
        <v>2509</v>
      </c>
    </row>
    <row r="3165" spans="1:2" x14ac:dyDescent="0.25">
      <c r="A3165" s="2">
        <v>562700</v>
      </c>
      <c r="B3165" s="2" t="s">
        <v>2509</v>
      </c>
    </row>
    <row r="3166" spans="1:2" x14ac:dyDescent="0.25">
      <c r="A3166" s="2">
        <v>562700</v>
      </c>
      <c r="B3166" s="2" t="s">
        <v>2509</v>
      </c>
    </row>
    <row r="3167" spans="1:2" x14ac:dyDescent="0.25">
      <c r="A3167" s="2">
        <v>562700</v>
      </c>
      <c r="B3167" s="2" t="s">
        <v>2509</v>
      </c>
    </row>
    <row r="3168" spans="1:2" x14ac:dyDescent="0.25">
      <c r="A3168" s="2">
        <v>562700</v>
      </c>
      <c r="B3168" s="2" t="s">
        <v>2509</v>
      </c>
    </row>
    <row r="3169" spans="1:2" x14ac:dyDescent="0.25">
      <c r="A3169" s="2">
        <v>562718</v>
      </c>
      <c r="B3169" s="2" t="s">
        <v>2510</v>
      </c>
    </row>
    <row r="3170" spans="1:2" x14ac:dyDescent="0.25">
      <c r="A3170" s="2">
        <v>562734</v>
      </c>
      <c r="B3170" s="2" t="s">
        <v>2511</v>
      </c>
    </row>
    <row r="3171" spans="1:2" x14ac:dyDescent="0.25">
      <c r="A3171" s="2">
        <v>562742</v>
      </c>
      <c r="B3171" s="2" t="s">
        <v>2512</v>
      </c>
    </row>
    <row r="3172" spans="1:2" x14ac:dyDescent="0.25">
      <c r="A3172" s="2">
        <v>562742</v>
      </c>
      <c r="B3172" s="2" t="s">
        <v>2512</v>
      </c>
    </row>
    <row r="3173" spans="1:2" x14ac:dyDescent="0.25">
      <c r="A3173" s="2">
        <v>562793</v>
      </c>
      <c r="B3173" s="2" t="s">
        <v>2513</v>
      </c>
    </row>
    <row r="3174" spans="1:2" x14ac:dyDescent="0.25">
      <c r="A3174" s="2">
        <v>562793</v>
      </c>
      <c r="B3174" s="2" t="s">
        <v>2513</v>
      </c>
    </row>
    <row r="3175" spans="1:2" x14ac:dyDescent="0.25">
      <c r="A3175" s="2">
        <v>562793</v>
      </c>
      <c r="B3175" s="2" t="s">
        <v>2513</v>
      </c>
    </row>
    <row r="3176" spans="1:2" x14ac:dyDescent="0.25">
      <c r="A3176" s="2">
        <v>562793</v>
      </c>
      <c r="B3176" s="2" t="s">
        <v>2513</v>
      </c>
    </row>
    <row r="3177" spans="1:2" x14ac:dyDescent="0.25">
      <c r="A3177" s="2">
        <v>562840</v>
      </c>
      <c r="B3177" s="2" t="s">
        <v>2514</v>
      </c>
    </row>
    <row r="3178" spans="1:2" x14ac:dyDescent="0.25">
      <c r="A3178" s="2">
        <v>562858</v>
      </c>
      <c r="B3178" s="2" t="s">
        <v>2515</v>
      </c>
    </row>
    <row r="3179" spans="1:2" x14ac:dyDescent="0.25">
      <c r="A3179" s="2">
        <v>562858</v>
      </c>
      <c r="B3179" s="2" t="s">
        <v>2515</v>
      </c>
    </row>
    <row r="3180" spans="1:2" x14ac:dyDescent="0.25">
      <c r="A3180" s="2">
        <v>562866</v>
      </c>
      <c r="B3180" s="2" t="s">
        <v>2516</v>
      </c>
    </row>
    <row r="3181" spans="1:2" x14ac:dyDescent="0.25">
      <c r="A3181" s="2">
        <v>562874</v>
      </c>
      <c r="B3181" s="2" t="s">
        <v>2517</v>
      </c>
    </row>
    <row r="3182" spans="1:2" x14ac:dyDescent="0.25">
      <c r="A3182" s="2">
        <v>562882</v>
      </c>
      <c r="B3182" s="2" t="s">
        <v>2518</v>
      </c>
    </row>
    <row r="3183" spans="1:2" x14ac:dyDescent="0.25">
      <c r="A3183" s="2">
        <v>562890</v>
      </c>
      <c r="B3183" s="2" t="s">
        <v>2519</v>
      </c>
    </row>
    <row r="3184" spans="1:2" x14ac:dyDescent="0.25">
      <c r="A3184" s="2">
        <v>562904</v>
      </c>
      <c r="B3184" s="2" t="s">
        <v>2520</v>
      </c>
    </row>
    <row r="3185" spans="1:2" x14ac:dyDescent="0.25">
      <c r="A3185" s="2">
        <v>562912</v>
      </c>
      <c r="B3185" s="2" t="s">
        <v>2521</v>
      </c>
    </row>
    <row r="3186" spans="1:2" x14ac:dyDescent="0.25">
      <c r="A3186" s="2">
        <v>562920</v>
      </c>
      <c r="B3186" s="2" t="s">
        <v>2522</v>
      </c>
    </row>
    <row r="3187" spans="1:2" x14ac:dyDescent="0.25">
      <c r="A3187" s="2">
        <v>562939</v>
      </c>
      <c r="B3187" s="2" t="s">
        <v>2523</v>
      </c>
    </row>
    <row r="3188" spans="1:2" x14ac:dyDescent="0.25">
      <c r="A3188" s="2">
        <v>562947</v>
      </c>
      <c r="B3188" s="2" t="s">
        <v>2524</v>
      </c>
    </row>
    <row r="3189" spans="1:2" x14ac:dyDescent="0.25">
      <c r="A3189" s="2">
        <v>562955</v>
      </c>
      <c r="B3189" s="2" t="s">
        <v>2525</v>
      </c>
    </row>
    <row r="3190" spans="1:2" x14ac:dyDescent="0.25">
      <c r="A3190" s="2">
        <v>562963</v>
      </c>
      <c r="B3190" s="2" t="s">
        <v>2526</v>
      </c>
    </row>
    <row r="3191" spans="1:2" x14ac:dyDescent="0.25">
      <c r="A3191" s="2">
        <v>562971</v>
      </c>
      <c r="B3191" s="2" t="s">
        <v>2527</v>
      </c>
    </row>
    <row r="3192" spans="1:2" x14ac:dyDescent="0.25">
      <c r="A3192" s="2">
        <v>562971</v>
      </c>
      <c r="B3192" s="2" t="s">
        <v>2527</v>
      </c>
    </row>
    <row r="3193" spans="1:2" x14ac:dyDescent="0.25">
      <c r="A3193" s="2">
        <v>562971</v>
      </c>
      <c r="B3193" s="2" t="s">
        <v>2527</v>
      </c>
    </row>
    <row r="3194" spans="1:2" x14ac:dyDescent="0.25">
      <c r="A3194" s="2">
        <v>562980</v>
      </c>
      <c r="B3194" s="2" t="s">
        <v>2528</v>
      </c>
    </row>
    <row r="3195" spans="1:2" x14ac:dyDescent="0.25">
      <c r="A3195" s="2">
        <v>563048</v>
      </c>
      <c r="B3195" s="2" t="s">
        <v>2529</v>
      </c>
    </row>
    <row r="3196" spans="1:2" x14ac:dyDescent="0.25">
      <c r="A3196" s="2">
        <v>563064</v>
      </c>
      <c r="B3196" s="2" t="s">
        <v>2530</v>
      </c>
    </row>
    <row r="3197" spans="1:2" x14ac:dyDescent="0.25">
      <c r="A3197" s="2">
        <v>563072</v>
      </c>
      <c r="B3197" s="2" t="s">
        <v>2531</v>
      </c>
    </row>
    <row r="3198" spans="1:2" x14ac:dyDescent="0.25">
      <c r="A3198" s="2">
        <v>563080</v>
      </c>
      <c r="B3198" s="2" t="s">
        <v>2532</v>
      </c>
    </row>
    <row r="3199" spans="1:2" x14ac:dyDescent="0.25">
      <c r="A3199" s="2">
        <v>563099</v>
      </c>
      <c r="B3199" s="2" t="s">
        <v>2533</v>
      </c>
    </row>
    <row r="3200" spans="1:2" x14ac:dyDescent="0.25">
      <c r="A3200" s="2">
        <v>563102</v>
      </c>
      <c r="B3200" s="2" t="s">
        <v>2534</v>
      </c>
    </row>
    <row r="3201" spans="1:2" x14ac:dyDescent="0.25">
      <c r="A3201" s="2">
        <v>563110</v>
      </c>
      <c r="B3201" s="2" t="s">
        <v>2535</v>
      </c>
    </row>
    <row r="3202" spans="1:2" x14ac:dyDescent="0.25">
      <c r="A3202" s="2">
        <v>563129</v>
      </c>
      <c r="B3202" s="2" t="s">
        <v>2536</v>
      </c>
    </row>
    <row r="3203" spans="1:2" x14ac:dyDescent="0.25">
      <c r="A3203" s="2">
        <v>563145</v>
      </c>
      <c r="B3203" s="2" t="s">
        <v>2537</v>
      </c>
    </row>
    <row r="3204" spans="1:2" x14ac:dyDescent="0.25">
      <c r="A3204" s="2">
        <v>563153</v>
      </c>
      <c r="B3204" s="2" t="s">
        <v>2538</v>
      </c>
    </row>
    <row r="3205" spans="1:2" x14ac:dyDescent="0.25">
      <c r="A3205" s="2">
        <v>563161</v>
      </c>
      <c r="B3205" s="2" t="s">
        <v>2539</v>
      </c>
    </row>
    <row r="3206" spans="1:2" x14ac:dyDescent="0.25">
      <c r="A3206" s="2">
        <v>563170</v>
      </c>
      <c r="B3206" s="2" t="s">
        <v>2540</v>
      </c>
    </row>
    <row r="3207" spans="1:2" x14ac:dyDescent="0.25">
      <c r="A3207" s="2">
        <v>563188</v>
      </c>
      <c r="B3207" s="2" t="s">
        <v>2541</v>
      </c>
    </row>
    <row r="3208" spans="1:2" x14ac:dyDescent="0.25">
      <c r="A3208" s="2">
        <v>563200</v>
      </c>
      <c r="B3208" s="2" t="s">
        <v>2542</v>
      </c>
    </row>
    <row r="3209" spans="1:2" x14ac:dyDescent="0.25">
      <c r="A3209" s="2">
        <v>563218</v>
      </c>
      <c r="B3209" s="2" t="s">
        <v>2543</v>
      </c>
    </row>
    <row r="3210" spans="1:2" x14ac:dyDescent="0.25">
      <c r="A3210" s="2">
        <v>563226</v>
      </c>
      <c r="B3210" s="2" t="s">
        <v>2544</v>
      </c>
    </row>
    <row r="3211" spans="1:2" x14ac:dyDescent="0.25">
      <c r="A3211" s="2">
        <v>563234</v>
      </c>
      <c r="B3211" s="2" t="s">
        <v>2545</v>
      </c>
    </row>
    <row r="3212" spans="1:2" x14ac:dyDescent="0.25">
      <c r="A3212" s="2">
        <v>563242</v>
      </c>
      <c r="B3212" s="2" t="s">
        <v>2546</v>
      </c>
    </row>
    <row r="3213" spans="1:2" x14ac:dyDescent="0.25">
      <c r="A3213" s="2">
        <v>563250</v>
      </c>
      <c r="B3213" s="2" t="s">
        <v>2547</v>
      </c>
    </row>
    <row r="3214" spans="1:2" x14ac:dyDescent="0.25">
      <c r="A3214" s="2">
        <v>563269</v>
      </c>
      <c r="B3214" s="2" t="s">
        <v>2548</v>
      </c>
    </row>
    <row r="3215" spans="1:2" x14ac:dyDescent="0.25">
      <c r="A3215" s="2">
        <v>563277</v>
      </c>
      <c r="B3215" s="2" t="s">
        <v>2549</v>
      </c>
    </row>
    <row r="3216" spans="1:2" x14ac:dyDescent="0.25">
      <c r="A3216" s="2">
        <v>563285</v>
      </c>
      <c r="B3216" s="2" t="s">
        <v>2550</v>
      </c>
    </row>
    <row r="3217" spans="1:2" x14ac:dyDescent="0.25">
      <c r="A3217" s="2">
        <v>563293</v>
      </c>
      <c r="B3217" s="2" t="s">
        <v>2551</v>
      </c>
    </row>
    <row r="3218" spans="1:2" x14ac:dyDescent="0.25">
      <c r="A3218" s="2">
        <v>563307</v>
      </c>
      <c r="B3218" s="2" t="s">
        <v>2552</v>
      </c>
    </row>
    <row r="3219" spans="1:2" x14ac:dyDescent="0.25">
      <c r="A3219" s="2">
        <v>563323</v>
      </c>
      <c r="B3219" s="2" t="s">
        <v>2553</v>
      </c>
    </row>
    <row r="3220" spans="1:2" x14ac:dyDescent="0.25">
      <c r="A3220" s="2">
        <v>563331</v>
      </c>
      <c r="B3220" s="2" t="s">
        <v>2554</v>
      </c>
    </row>
    <row r="3221" spans="1:2" x14ac:dyDescent="0.25">
      <c r="A3221" s="2">
        <v>563340</v>
      </c>
      <c r="B3221" s="2" t="s">
        <v>2555</v>
      </c>
    </row>
    <row r="3222" spans="1:2" x14ac:dyDescent="0.25">
      <c r="A3222" s="2">
        <v>563358</v>
      </c>
      <c r="B3222" s="2" t="s">
        <v>2556</v>
      </c>
    </row>
    <row r="3223" spans="1:2" x14ac:dyDescent="0.25">
      <c r="A3223" s="2">
        <v>563366</v>
      </c>
      <c r="B3223" s="2" t="s">
        <v>2557</v>
      </c>
    </row>
    <row r="3224" spans="1:2" x14ac:dyDescent="0.25">
      <c r="A3224" s="2">
        <v>563374</v>
      </c>
      <c r="B3224" s="2" t="s">
        <v>2558</v>
      </c>
    </row>
    <row r="3225" spans="1:2" x14ac:dyDescent="0.25">
      <c r="A3225" s="2">
        <v>563382</v>
      </c>
      <c r="B3225" s="2" t="s">
        <v>2559</v>
      </c>
    </row>
    <row r="3226" spans="1:2" x14ac:dyDescent="0.25">
      <c r="A3226" s="2">
        <v>563390</v>
      </c>
      <c r="B3226" s="2" t="s">
        <v>2560</v>
      </c>
    </row>
    <row r="3227" spans="1:2" x14ac:dyDescent="0.25">
      <c r="A3227" s="2">
        <v>563404</v>
      </c>
      <c r="B3227" s="2" t="s">
        <v>2561</v>
      </c>
    </row>
    <row r="3228" spans="1:2" x14ac:dyDescent="0.25">
      <c r="A3228" s="2">
        <v>563412</v>
      </c>
      <c r="B3228" s="2" t="s">
        <v>2562</v>
      </c>
    </row>
    <row r="3229" spans="1:2" x14ac:dyDescent="0.25">
      <c r="A3229" s="2">
        <v>563420</v>
      </c>
      <c r="B3229" s="2" t="s">
        <v>2563</v>
      </c>
    </row>
    <row r="3230" spans="1:2" x14ac:dyDescent="0.25">
      <c r="A3230" s="2">
        <v>563439</v>
      </c>
      <c r="B3230" s="2" t="s">
        <v>2564</v>
      </c>
    </row>
    <row r="3231" spans="1:2" x14ac:dyDescent="0.25">
      <c r="A3231" s="2">
        <v>563447</v>
      </c>
      <c r="B3231" s="2" t="s">
        <v>2565</v>
      </c>
    </row>
    <row r="3232" spans="1:2" x14ac:dyDescent="0.25">
      <c r="A3232" s="2">
        <v>563455</v>
      </c>
      <c r="B3232" s="2" t="s">
        <v>2566</v>
      </c>
    </row>
    <row r="3233" spans="1:2" x14ac:dyDescent="0.25">
      <c r="A3233" s="2">
        <v>563463</v>
      </c>
      <c r="B3233" s="2" t="s">
        <v>2567</v>
      </c>
    </row>
    <row r="3234" spans="1:2" x14ac:dyDescent="0.25">
      <c r="A3234" s="2">
        <v>563471</v>
      </c>
      <c r="B3234" s="2" t="s">
        <v>2568</v>
      </c>
    </row>
    <row r="3235" spans="1:2" x14ac:dyDescent="0.25">
      <c r="A3235" s="2">
        <v>563480</v>
      </c>
      <c r="B3235" s="2" t="s">
        <v>2569</v>
      </c>
    </row>
    <row r="3236" spans="1:2" x14ac:dyDescent="0.25">
      <c r="A3236" s="2">
        <v>563498</v>
      </c>
      <c r="B3236" s="2" t="s">
        <v>2570</v>
      </c>
    </row>
    <row r="3237" spans="1:2" x14ac:dyDescent="0.25">
      <c r="A3237" s="2">
        <v>563510</v>
      </c>
      <c r="B3237" s="2" t="s">
        <v>2571</v>
      </c>
    </row>
    <row r="3238" spans="1:2" x14ac:dyDescent="0.25">
      <c r="A3238" s="2">
        <v>563528</v>
      </c>
      <c r="B3238" s="2" t="s">
        <v>2572</v>
      </c>
    </row>
    <row r="3239" spans="1:2" x14ac:dyDescent="0.25">
      <c r="A3239" s="2">
        <v>563536</v>
      </c>
      <c r="B3239" s="2" t="s">
        <v>2573</v>
      </c>
    </row>
    <row r="3240" spans="1:2" x14ac:dyDescent="0.25">
      <c r="A3240" s="2">
        <v>563544</v>
      </c>
      <c r="B3240" s="2" t="s">
        <v>2574</v>
      </c>
    </row>
    <row r="3241" spans="1:2" x14ac:dyDescent="0.25">
      <c r="A3241" s="2">
        <v>563552</v>
      </c>
      <c r="B3241" s="2" t="s">
        <v>2575</v>
      </c>
    </row>
    <row r="3242" spans="1:2" x14ac:dyDescent="0.25">
      <c r="A3242" s="2">
        <v>563560</v>
      </c>
      <c r="B3242" s="2" t="s">
        <v>2576</v>
      </c>
    </row>
    <row r="3243" spans="1:2" x14ac:dyDescent="0.25">
      <c r="A3243" s="2">
        <v>563579</v>
      </c>
      <c r="B3243" s="2" t="s">
        <v>2577</v>
      </c>
    </row>
    <row r="3244" spans="1:2" x14ac:dyDescent="0.25">
      <c r="A3244" s="2">
        <v>563587</v>
      </c>
      <c r="B3244" s="2" t="s">
        <v>2578</v>
      </c>
    </row>
    <row r="3245" spans="1:2" x14ac:dyDescent="0.25">
      <c r="A3245" s="2">
        <v>563595</v>
      </c>
      <c r="B3245" s="2" t="s">
        <v>2579</v>
      </c>
    </row>
    <row r="3246" spans="1:2" x14ac:dyDescent="0.25">
      <c r="A3246" s="2">
        <v>563609</v>
      </c>
      <c r="B3246" s="2" t="s">
        <v>2580</v>
      </c>
    </row>
    <row r="3247" spans="1:2" x14ac:dyDescent="0.25">
      <c r="A3247" s="2">
        <v>563617</v>
      </c>
      <c r="B3247" s="2" t="s">
        <v>2581</v>
      </c>
    </row>
    <row r="3248" spans="1:2" x14ac:dyDescent="0.25">
      <c r="A3248" s="2">
        <v>563625</v>
      </c>
      <c r="B3248" s="2" t="s">
        <v>2582</v>
      </c>
    </row>
    <row r="3249" spans="1:2" x14ac:dyDescent="0.25">
      <c r="A3249" s="2">
        <v>563633</v>
      </c>
      <c r="B3249" s="2" t="s">
        <v>2583</v>
      </c>
    </row>
    <row r="3250" spans="1:2" x14ac:dyDescent="0.25">
      <c r="A3250" s="2">
        <v>563641</v>
      </c>
      <c r="B3250" s="2" t="s">
        <v>2584</v>
      </c>
    </row>
    <row r="3251" spans="1:2" x14ac:dyDescent="0.25">
      <c r="A3251" s="2">
        <v>563676</v>
      </c>
      <c r="B3251" s="2" t="s">
        <v>2585</v>
      </c>
    </row>
    <row r="3252" spans="1:2" x14ac:dyDescent="0.25">
      <c r="A3252" s="2">
        <v>563692</v>
      </c>
      <c r="B3252" s="2" t="s">
        <v>2586</v>
      </c>
    </row>
    <row r="3253" spans="1:2" x14ac:dyDescent="0.25">
      <c r="A3253" s="2">
        <v>563706</v>
      </c>
      <c r="B3253" s="2" t="s">
        <v>2587</v>
      </c>
    </row>
    <row r="3254" spans="1:2" x14ac:dyDescent="0.25">
      <c r="A3254" s="2">
        <v>563714</v>
      </c>
      <c r="B3254" s="2" t="s">
        <v>2588</v>
      </c>
    </row>
    <row r="3255" spans="1:2" x14ac:dyDescent="0.25">
      <c r="A3255" s="2">
        <v>563722</v>
      </c>
      <c r="B3255" s="2" t="s">
        <v>2589</v>
      </c>
    </row>
    <row r="3256" spans="1:2" x14ac:dyDescent="0.25">
      <c r="A3256" s="2">
        <v>563730</v>
      </c>
      <c r="B3256" s="2" t="s">
        <v>2590</v>
      </c>
    </row>
    <row r="3257" spans="1:2" x14ac:dyDescent="0.25">
      <c r="A3257" s="2">
        <v>563749</v>
      </c>
      <c r="B3257" s="2" t="s">
        <v>2591</v>
      </c>
    </row>
    <row r="3258" spans="1:2" x14ac:dyDescent="0.25">
      <c r="A3258" s="2">
        <v>563757</v>
      </c>
      <c r="B3258" s="2" t="s">
        <v>2592</v>
      </c>
    </row>
    <row r="3259" spans="1:2" x14ac:dyDescent="0.25">
      <c r="A3259" s="2">
        <v>563765</v>
      </c>
      <c r="B3259" s="2" t="s">
        <v>2593</v>
      </c>
    </row>
    <row r="3260" spans="1:2" x14ac:dyDescent="0.25">
      <c r="A3260" s="2">
        <v>563773</v>
      </c>
      <c r="B3260" s="2" t="s">
        <v>2594</v>
      </c>
    </row>
    <row r="3261" spans="1:2" x14ac:dyDescent="0.25">
      <c r="A3261" s="2">
        <v>563781</v>
      </c>
      <c r="B3261" s="2" t="s">
        <v>2595</v>
      </c>
    </row>
    <row r="3262" spans="1:2" x14ac:dyDescent="0.25">
      <c r="A3262" s="2">
        <v>563790</v>
      </c>
      <c r="B3262" s="2" t="s">
        <v>2596</v>
      </c>
    </row>
    <row r="3263" spans="1:2" x14ac:dyDescent="0.25">
      <c r="A3263" s="2">
        <v>563803</v>
      </c>
      <c r="B3263" s="2" t="s">
        <v>2597</v>
      </c>
    </row>
    <row r="3264" spans="1:2" x14ac:dyDescent="0.25">
      <c r="A3264" s="2">
        <v>563811</v>
      </c>
      <c r="B3264" s="2" t="s">
        <v>2598</v>
      </c>
    </row>
    <row r="3265" spans="1:2" x14ac:dyDescent="0.25">
      <c r="A3265" s="2">
        <v>563820</v>
      </c>
      <c r="B3265" s="2" t="s">
        <v>2599</v>
      </c>
    </row>
    <row r="3266" spans="1:2" x14ac:dyDescent="0.25">
      <c r="A3266" s="2">
        <v>563838</v>
      </c>
      <c r="B3266" s="2" t="s">
        <v>2600</v>
      </c>
    </row>
    <row r="3267" spans="1:2" x14ac:dyDescent="0.25">
      <c r="A3267" s="2">
        <v>563846</v>
      </c>
      <c r="B3267" s="2" t="s">
        <v>2601</v>
      </c>
    </row>
    <row r="3268" spans="1:2" x14ac:dyDescent="0.25">
      <c r="A3268" s="2">
        <v>563854</v>
      </c>
      <c r="B3268" s="2" t="s">
        <v>2602</v>
      </c>
    </row>
    <row r="3269" spans="1:2" x14ac:dyDescent="0.25">
      <c r="A3269" s="2">
        <v>563862</v>
      </c>
      <c r="B3269" s="2" t="s">
        <v>2603</v>
      </c>
    </row>
    <row r="3270" spans="1:2" x14ac:dyDescent="0.25">
      <c r="A3270" s="2">
        <v>563889</v>
      </c>
      <c r="B3270" s="2" t="s">
        <v>2604</v>
      </c>
    </row>
    <row r="3271" spans="1:2" x14ac:dyDescent="0.25">
      <c r="A3271" s="2">
        <v>563897</v>
      </c>
      <c r="B3271" s="2" t="s">
        <v>2605</v>
      </c>
    </row>
    <row r="3272" spans="1:2" x14ac:dyDescent="0.25">
      <c r="A3272" s="2">
        <v>563900</v>
      </c>
      <c r="B3272" s="2" t="s">
        <v>2606</v>
      </c>
    </row>
    <row r="3273" spans="1:2" x14ac:dyDescent="0.25">
      <c r="A3273" s="2">
        <v>563919</v>
      </c>
      <c r="B3273" s="2" t="s">
        <v>2607</v>
      </c>
    </row>
    <row r="3274" spans="1:2" x14ac:dyDescent="0.25">
      <c r="A3274" s="2">
        <v>563927</v>
      </c>
      <c r="B3274" s="2" t="s">
        <v>2608</v>
      </c>
    </row>
    <row r="3275" spans="1:2" x14ac:dyDescent="0.25">
      <c r="A3275" s="2">
        <v>563935</v>
      </c>
      <c r="B3275" s="2" t="s">
        <v>2609</v>
      </c>
    </row>
    <row r="3276" spans="1:2" x14ac:dyDescent="0.25">
      <c r="A3276" s="2">
        <v>563943</v>
      </c>
      <c r="B3276" s="2" t="s">
        <v>2610</v>
      </c>
    </row>
    <row r="3277" spans="1:2" x14ac:dyDescent="0.25">
      <c r="A3277" s="2">
        <v>563951</v>
      </c>
      <c r="B3277" s="2" t="s">
        <v>2611</v>
      </c>
    </row>
    <row r="3278" spans="1:2" x14ac:dyDescent="0.25">
      <c r="A3278" s="2">
        <v>563960</v>
      </c>
      <c r="B3278" s="2" t="s">
        <v>2612</v>
      </c>
    </row>
    <row r="3279" spans="1:2" x14ac:dyDescent="0.25">
      <c r="A3279" s="2">
        <v>563978</v>
      </c>
      <c r="B3279" s="2" t="s">
        <v>2613</v>
      </c>
    </row>
    <row r="3280" spans="1:2" x14ac:dyDescent="0.25">
      <c r="A3280" s="2">
        <v>563994</v>
      </c>
      <c r="B3280" s="2" t="s">
        <v>2614</v>
      </c>
    </row>
    <row r="3281" spans="1:2" x14ac:dyDescent="0.25">
      <c r="A3281" s="2">
        <v>564001</v>
      </c>
      <c r="B3281" s="2" t="s">
        <v>2615</v>
      </c>
    </row>
    <row r="3282" spans="1:2" x14ac:dyDescent="0.25">
      <c r="A3282" s="2">
        <v>564010</v>
      </c>
      <c r="B3282" s="2" t="s">
        <v>2616</v>
      </c>
    </row>
    <row r="3283" spans="1:2" x14ac:dyDescent="0.25">
      <c r="A3283" s="2">
        <v>564028</v>
      </c>
      <c r="B3283" s="2" t="s">
        <v>2617</v>
      </c>
    </row>
    <row r="3284" spans="1:2" x14ac:dyDescent="0.25">
      <c r="A3284" s="2">
        <v>564036</v>
      </c>
      <c r="B3284" s="2" t="s">
        <v>2618</v>
      </c>
    </row>
    <row r="3285" spans="1:2" x14ac:dyDescent="0.25">
      <c r="A3285" s="2">
        <v>564044</v>
      </c>
      <c r="B3285" s="2" t="s">
        <v>2619</v>
      </c>
    </row>
    <row r="3286" spans="1:2" x14ac:dyDescent="0.25">
      <c r="A3286" s="2">
        <v>564060</v>
      </c>
      <c r="B3286" s="2" t="s">
        <v>2620</v>
      </c>
    </row>
    <row r="3287" spans="1:2" x14ac:dyDescent="0.25">
      <c r="A3287" s="2">
        <v>564087</v>
      </c>
      <c r="B3287" s="2" t="s">
        <v>2621</v>
      </c>
    </row>
    <row r="3288" spans="1:2" x14ac:dyDescent="0.25">
      <c r="A3288" s="2">
        <v>564095</v>
      </c>
      <c r="B3288" s="2" t="s">
        <v>2622</v>
      </c>
    </row>
    <row r="3289" spans="1:2" x14ac:dyDescent="0.25">
      <c r="A3289" s="2">
        <v>564109</v>
      </c>
      <c r="B3289" s="2" t="s">
        <v>2623</v>
      </c>
    </row>
    <row r="3290" spans="1:2" x14ac:dyDescent="0.25">
      <c r="A3290" s="2">
        <v>564125</v>
      </c>
      <c r="B3290" s="2" t="s">
        <v>2624</v>
      </c>
    </row>
    <row r="3291" spans="1:2" x14ac:dyDescent="0.25">
      <c r="A3291" s="2">
        <v>564133</v>
      </c>
      <c r="B3291" s="2" t="s">
        <v>2625</v>
      </c>
    </row>
    <row r="3292" spans="1:2" x14ac:dyDescent="0.25">
      <c r="A3292" s="2">
        <v>564141</v>
      </c>
      <c r="B3292" s="2" t="s">
        <v>2626</v>
      </c>
    </row>
    <row r="3293" spans="1:2" x14ac:dyDescent="0.25">
      <c r="A3293" s="2">
        <v>564150</v>
      </c>
      <c r="B3293" s="2" t="s">
        <v>2627</v>
      </c>
    </row>
    <row r="3294" spans="1:2" x14ac:dyDescent="0.25">
      <c r="A3294" s="2">
        <v>564176</v>
      </c>
      <c r="B3294" s="2" t="s">
        <v>2628</v>
      </c>
    </row>
    <row r="3295" spans="1:2" x14ac:dyDescent="0.25">
      <c r="A3295" s="2">
        <v>564184</v>
      </c>
      <c r="B3295" s="2" t="s">
        <v>2629</v>
      </c>
    </row>
    <row r="3296" spans="1:2" x14ac:dyDescent="0.25">
      <c r="A3296" s="2">
        <v>564192</v>
      </c>
      <c r="B3296" s="2" t="s">
        <v>2630</v>
      </c>
    </row>
    <row r="3297" spans="1:2" x14ac:dyDescent="0.25">
      <c r="A3297" s="2">
        <v>564206</v>
      </c>
      <c r="B3297" s="2" t="s">
        <v>2631</v>
      </c>
    </row>
    <row r="3298" spans="1:2" x14ac:dyDescent="0.25">
      <c r="A3298" s="2">
        <v>564222</v>
      </c>
      <c r="B3298" s="2" t="s">
        <v>2632</v>
      </c>
    </row>
    <row r="3299" spans="1:2" x14ac:dyDescent="0.25">
      <c r="A3299" s="2">
        <v>564230</v>
      </c>
      <c r="B3299" s="2" t="s">
        <v>2633</v>
      </c>
    </row>
    <row r="3300" spans="1:2" x14ac:dyDescent="0.25">
      <c r="A3300" s="2">
        <v>564249</v>
      </c>
      <c r="B3300" s="2" t="s">
        <v>2634</v>
      </c>
    </row>
    <row r="3301" spans="1:2" x14ac:dyDescent="0.25">
      <c r="A3301" s="2">
        <v>564257</v>
      </c>
      <c r="B3301" s="2" t="s">
        <v>2635</v>
      </c>
    </row>
    <row r="3302" spans="1:2" x14ac:dyDescent="0.25">
      <c r="A3302" s="2">
        <v>564265</v>
      </c>
      <c r="B3302" s="2" t="s">
        <v>2636</v>
      </c>
    </row>
    <row r="3303" spans="1:2" x14ac:dyDescent="0.25">
      <c r="A3303" s="2">
        <v>564273</v>
      </c>
      <c r="B3303" s="2" t="s">
        <v>2637</v>
      </c>
    </row>
    <row r="3304" spans="1:2" x14ac:dyDescent="0.25">
      <c r="A3304" s="2">
        <v>564281</v>
      </c>
      <c r="B3304" s="2" t="s">
        <v>2638</v>
      </c>
    </row>
    <row r="3305" spans="1:2" x14ac:dyDescent="0.25">
      <c r="A3305" s="2">
        <v>564290</v>
      </c>
      <c r="B3305" s="2" t="s">
        <v>2639</v>
      </c>
    </row>
    <row r="3306" spans="1:2" x14ac:dyDescent="0.25">
      <c r="A3306" s="2">
        <v>564303</v>
      </c>
      <c r="B3306" s="2" t="s">
        <v>2640</v>
      </c>
    </row>
    <row r="3307" spans="1:2" x14ac:dyDescent="0.25">
      <c r="A3307" s="2">
        <v>564311</v>
      </c>
      <c r="B3307" s="2" t="s">
        <v>2641</v>
      </c>
    </row>
    <row r="3308" spans="1:2" x14ac:dyDescent="0.25">
      <c r="A3308" s="2">
        <v>564320</v>
      </c>
      <c r="B3308" s="2" t="s">
        <v>2642</v>
      </c>
    </row>
    <row r="3309" spans="1:2" x14ac:dyDescent="0.25">
      <c r="A3309" s="2">
        <v>564338</v>
      </c>
      <c r="B3309" s="2" t="s">
        <v>2643</v>
      </c>
    </row>
    <row r="3310" spans="1:2" x14ac:dyDescent="0.25">
      <c r="A3310" s="2">
        <v>564346</v>
      </c>
      <c r="B3310" s="2" t="s">
        <v>2644</v>
      </c>
    </row>
    <row r="3311" spans="1:2" x14ac:dyDescent="0.25">
      <c r="A3311" s="2">
        <v>564354</v>
      </c>
      <c r="B3311" s="2" t="s">
        <v>2645</v>
      </c>
    </row>
    <row r="3312" spans="1:2" x14ac:dyDescent="0.25">
      <c r="A3312" s="2">
        <v>564370</v>
      </c>
      <c r="B3312" s="2" t="s">
        <v>2646</v>
      </c>
    </row>
    <row r="3313" spans="1:2" x14ac:dyDescent="0.25">
      <c r="A3313" s="2">
        <v>564389</v>
      </c>
      <c r="B3313" s="2" t="s">
        <v>2647</v>
      </c>
    </row>
    <row r="3314" spans="1:2" x14ac:dyDescent="0.25">
      <c r="A3314" s="2">
        <v>564397</v>
      </c>
      <c r="B3314" s="2" t="s">
        <v>2648</v>
      </c>
    </row>
    <row r="3315" spans="1:2" x14ac:dyDescent="0.25">
      <c r="A3315" s="2">
        <v>564400</v>
      </c>
      <c r="B3315" s="2" t="s">
        <v>2649</v>
      </c>
    </row>
    <row r="3316" spans="1:2" x14ac:dyDescent="0.25">
      <c r="A3316" s="2">
        <v>564419</v>
      </c>
      <c r="B3316" s="2" t="s">
        <v>2650</v>
      </c>
    </row>
    <row r="3317" spans="1:2" x14ac:dyDescent="0.25">
      <c r="A3317" s="2">
        <v>564435</v>
      </c>
      <c r="B3317" s="2" t="s">
        <v>2651</v>
      </c>
    </row>
    <row r="3318" spans="1:2" x14ac:dyDescent="0.25">
      <c r="A3318" s="2">
        <v>564443</v>
      </c>
      <c r="B3318" s="2" t="s">
        <v>2652</v>
      </c>
    </row>
    <row r="3319" spans="1:2" x14ac:dyDescent="0.25">
      <c r="A3319" s="2">
        <v>564451</v>
      </c>
      <c r="B3319" s="2" t="s">
        <v>2653</v>
      </c>
    </row>
    <row r="3320" spans="1:2" x14ac:dyDescent="0.25">
      <c r="A3320" s="2">
        <v>564460</v>
      </c>
      <c r="B3320" s="2" t="s">
        <v>2654</v>
      </c>
    </row>
    <row r="3321" spans="1:2" x14ac:dyDescent="0.25">
      <c r="A3321" s="2">
        <v>564478</v>
      </c>
      <c r="B3321" s="2" t="s">
        <v>2655</v>
      </c>
    </row>
    <row r="3322" spans="1:2" x14ac:dyDescent="0.25">
      <c r="A3322" s="2">
        <v>564486</v>
      </c>
      <c r="B3322" s="2" t="s">
        <v>2656</v>
      </c>
    </row>
    <row r="3323" spans="1:2" x14ac:dyDescent="0.25">
      <c r="A3323" s="2">
        <v>564494</v>
      </c>
      <c r="B3323" s="2" t="s">
        <v>2657</v>
      </c>
    </row>
    <row r="3324" spans="1:2" x14ac:dyDescent="0.25">
      <c r="A3324" s="2">
        <v>564508</v>
      </c>
      <c r="B3324" s="2" t="s">
        <v>2658</v>
      </c>
    </row>
    <row r="3325" spans="1:2" x14ac:dyDescent="0.25">
      <c r="A3325" s="2">
        <v>564516</v>
      </c>
      <c r="B3325" s="2" t="s">
        <v>2659</v>
      </c>
    </row>
    <row r="3326" spans="1:2" x14ac:dyDescent="0.25">
      <c r="A3326" s="2">
        <v>564524</v>
      </c>
      <c r="B3326" s="2" t="s">
        <v>2660</v>
      </c>
    </row>
    <row r="3327" spans="1:2" x14ac:dyDescent="0.25">
      <c r="A3327" s="2">
        <v>564559</v>
      </c>
      <c r="B3327" s="2" t="s">
        <v>2661</v>
      </c>
    </row>
    <row r="3328" spans="1:2" x14ac:dyDescent="0.25">
      <c r="A3328" s="2">
        <v>564567</v>
      </c>
      <c r="B3328" s="2" t="s">
        <v>2662</v>
      </c>
    </row>
    <row r="3329" spans="1:2" x14ac:dyDescent="0.25">
      <c r="A3329" s="2">
        <v>564575</v>
      </c>
      <c r="B3329" s="2" t="s">
        <v>2663</v>
      </c>
    </row>
    <row r="3330" spans="1:2" x14ac:dyDescent="0.25">
      <c r="A3330" s="2">
        <v>564583</v>
      </c>
      <c r="B3330" s="2" t="s">
        <v>2664</v>
      </c>
    </row>
    <row r="3331" spans="1:2" x14ac:dyDescent="0.25">
      <c r="A3331" s="2">
        <v>564621</v>
      </c>
      <c r="B3331" s="2" t="s">
        <v>2665</v>
      </c>
    </row>
    <row r="3332" spans="1:2" x14ac:dyDescent="0.25">
      <c r="A3332" s="2">
        <v>564630</v>
      </c>
      <c r="B3332" s="2" t="s">
        <v>2666</v>
      </c>
    </row>
    <row r="3333" spans="1:2" x14ac:dyDescent="0.25">
      <c r="A3333" s="2">
        <v>564648</v>
      </c>
      <c r="B3333" s="2" t="s">
        <v>2667</v>
      </c>
    </row>
    <row r="3334" spans="1:2" x14ac:dyDescent="0.25">
      <c r="A3334" s="2">
        <v>564656</v>
      </c>
      <c r="B3334" s="2" t="s">
        <v>2668</v>
      </c>
    </row>
    <row r="3335" spans="1:2" x14ac:dyDescent="0.25">
      <c r="A3335" s="2">
        <v>564664</v>
      </c>
      <c r="B3335" s="2" t="s">
        <v>2669</v>
      </c>
    </row>
    <row r="3336" spans="1:2" x14ac:dyDescent="0.25">
      <c r="A3336" s="2">
        <v>564672</v>
      </c>
      <c r="B3336" s="2" t="s">
        <v>2670</v>
      </c>
    </row>
    <row r="3337" spans="1:2" x14ac:dyDescent="0.25">
      <c r="A3337" s="2">
        <v>564680</v>
      </c>
      <c r="B3337" s="2" t="s">
        <v>2671</v>
      </c>
    </row>
    <row r="3338" spans="1:2" x14ac:dyDescent="0.25">
      <c r="A3338" s="2">
        <v>564699</v>
      </c>
      <c r="B3338" s="2" t="s">
        <v>2672</v>
      </c>
    </row>
    <row r="3339" spans="1:2" x14ac:dyDescent="0.25">
      <c r="A3339" s="2">
        <v>564702</v>
      </c>
      <c r="B3339" s="2" t="s">
        <v>2673</v>
      </c>
    </row>
    <row r="3340" spans="1:2" x14ac:dyDescent="0.25">
      <c r="A3340" s="2">
        <v>564710</v>
      </c>
      <c r="B3340" s="2" t="s">
        <v>2674</v>
      </c>
    </row>
    <row r="3341" spans="1:2" x14ac:dyDescent="0.25">
      <c r="A3341" s="2">
        <v>564729</v>
      </c>
      <c r="B3341" s="2" t="s">
        <v>2675</v>
      </c>
    </row>
    <row r="3342" spans="1:2" x14ac:dyDescent="0.25">
      <c r="A3342" s="2">
        <v>564737</v>
      </c>
      <c r="B3342" s="2" t="s">
        <v>2676</v>
      </c>
    </row>
    <row r="3343" spans="1:2" x14ac:dyDescent="0.25">
      <c r="A3343" s="2">
        <v>564745</v>
      </c>
      <c r="B3343" s="2" t="s">
        <v>2677</v>
      </c>
    </row>
    <row r="3344" spans="1:2" x14ac:dyDescent="0.25">
      <c r="A3344" s="2">
        <v>564753</v>
      </c>
      <c r="B3344" s="2" t="s">
        <v>2678</v>
      </c>
    </row>
    <row r="3345" spans="1:2" x14ac:dyDescent="0.25">
      <c r="A3345" s="2">
        <v>564761</v>
      </c>
      <c r="B3345" s="2" t="s">
        <v>2679</v>
      </c>
    </row>
    <row r="3346" spans="1:2" x14ac:dyDescent="0.25">
      <c r="A3346" s="2">
        <v>564770</v>
      </c>
      <c r="B3346" s="2" t="s">
        <v>2680</v>
      </c>
    </row>
    <row r="3347" spans="1:2" x14ac:dyDescent="0.25">
      <c r="A3347" s="2">
        <v>564796</v>
      </c>
      <c r="B3347" s="2" t="s">
        <v>2681</v>
      </c>
    </row>
    <row r="3348" spans="1:2" x14ac:dyDescent="0.25">
      <c r="A3348" s="2">
        <v>564800</v>
      </c>
      <c r="B3348" s="2" t="s">
        <v>2682</v>
      </c>
    </row>
    <row r="3349" spans="1:2" x14ac:dyDescent="0.25">
      <c r="A3349" s="2">
        <v>564818</v>
      </c>
      <c r="B3349" s="2" t="s">
        <v>2683</v>
      </c>
    </row>
    <row r="3350" spans="1:2" x14ac:dyDescent="0.25">
      <c r="A3350" s="2">
        <v>564826</v>
      </c>
      <c r="B3350" s="2" t="s">
        <v>2684</v>
      </c>
    </row>
    <row r="3351" spans="1:2" x14ac:dyDescent="0.25">
      <c r="A3351" s="2">
        <v>564834</v>
      </c>
      <c r="B3351" s="2" t="s">
        <v>2685</v>
      </c>
    </row>
    <row r="3352" spans="1:2" x14ac:dyDescent="0.25">
      <c r="A3352" s="2">
        <v>564842</v>
      </c>
      <c r="B3352" s="2" t="s">
        <v>2686</v>
      </c>
    </row>
    <row r="3353" spans="1:2" x14ac:dyDescent="0.25">
      <c r="A3353" s="2">
        <v>564850</v>
      </c>
      <c r="B3353" s="2" t="s">
        <v>2687</v>
      </c>
    </row>
    <row r="3354" spans="1:2" x14ac:dyDescent="0.25">
      <c r="A3354" s="2">
        <v>564869</v>
      </c>
      <c r="B3354" s="2" t="s">
        <v>2688</v>
      </c>
    </row>
    <row r="3355" spans="1:2" x14ac:dyDescent="0.25">
      <c r="A3355" s="2">
        <v>564893</v>
      </c>
      <c r="B3355" s="2" t="s">
        <v>2689</v>
      </c>
    </row>
    <row r="3356" spans="1:2" x14ac:dyDescent="0.25">
      <c r="A3356" s="2">
        <v>564907</v>
      </c>
      <c r="B3356" s="2" t="s">
        <v>2690</v>
      </c>
    </row>
    <row r="3357" spans="1:2" x14ac:dyDescent="0.25">
      <c r="A3357" s="2">
        <v>564923</v>
      </c>
      <c r="B3357" s="2" t="s">
        <v>2691</v>
      </c>
    </row>
    <row r="3358" spans="1:2" x14ac:dyDescent="0.25">
      <c r="A3358" s="2">
        <v>564931</v>
      </c>
      <c r="B3358" s="2" t="s">
        <v>2692</v>
      </c>
    </row>
    <row r="3359" spans="1:2" x14ac:dyDescent="0.25">
      <c r="A3359" s="2">
        <v>564958</v>
      </c>
      <c r="B3359" s="2" t="s">
        <v>2693</v>
      </c>
    </row>
    <row r="3360" spans="1:2" x14ac:dyDescent="0.25">
      <c r="A3360" s="2">
        <v>564982</v>
      </c>
      <c r="B3360" s="2" t="s">
        <v>2694</v>
      </c>
    </row>
    <row r="3361" spans="1:2" x14ac:dyDescent="0.25">
      <c r="A3361" s="2">
        <v>565008</v>
      </c>
      <c r="B3361" s="2" t="s">
        <v>2695</v>
      </c>
    </row>
    <row r="3362" spans="1:2" x14ac:dyDescent="0.25">
      <c r="A3362" s="2">
        <v>565016</v>
      </c>
      <c r="B3362" s="2" t="s">
        <v>2696</v>
      </c>
    </row>
    <row r="3363" spans="1:2" x14ac:dyDescent="0.25">
      <c r="A3363" s="2">
        <v>565024</v>
      </c>
      <c r="B3363" s="2" t="s">
        <v>2697</v>
      </c>
    </row>
    <row r="3364" spans="1:2" x14ac:dyDescent="0.25">
      <c r="A3364" s="2">
        <v>565032</v>
      </c>
      <c r="B3364" s="2" t="s">
        <v>2698</v>
      </c>
    </row>
    <row r="3365" spans="1:2" x14ac:dyDescent="0.25">
      <c r="A3365" s="2">
        <v>565040</v>
      </c>
      <c r="B3365" s="2" t="s">
        <v>2699</v>
      </c>
    </row>
    <row r="3366" spans="1:2" x14ac:dyDescent="0.25">
      <c r="A3366" s="2">
        <v>565040</v>
      </c>
      <c r="B3366" s="2" t="s">
        <v>2699</v>
      </c>
    </row>
    <row r="3367" spans="1:2" x14ac:dyDescent="0.25">
      <c r="A3367" s="2">
        <v>565059</v>
      </c>
      <c r="B3367" s="2" t="s">
        <v>2700</v>
      </c>
    </row>
    <row r="3368" spans="1:2" x14ac:dyDescent="0.25">
      <c r="A3368" s="2">
        <v>565067</v>
      </c>
      <c r="B3368" s="2" t="s">
        <v>2701</v>
      </c>
    </row>
    <row r="3369" spans="1:2" x14ac:dyDescent="0.25">
      <c r="A3369" s="2">
        <v>565075</v>
      </c>
      <c r="B3369" s="2" t="s">
        <v>2702</v>
      </c>
    </row>
    <row r="3370" spans="1:2" x14ac:dyDescent="0.25">
      <c r="A3370" s="2">
        <v>565091</v>
      </c>
      <c r="B3370" s="2" t="s">
        <v>2703</v>
      </c>
    </row>
    <row r="3371" spans="1:2" x14ac:dyDescent="0.25">
      <c r="A3371" s="2">
        <v>565105</v>
      </c>
      <c r="B3371" s="2" t="s">
        <v>2704</v>
      </c>
    </row>
    <row r="3372" spans="1:2" x14ac:dyDescent="0.25">
      <c r="A3372" s="2">
        <v>565113</v>
      </c>
      <c r="B3372" s="2" t="s">
        <v>2705</v>
      </c>
    </row>
    <row r="3373" spans="1:2" x14ac:dyDescent="0.25">
      <c r="A3373" s="2">
        <v>565130</v>
      </c>
      <c r="B3373" s="2" t="s">
        <v>2706</v>
      </c>
    </row>
    <row r="3374" spans="1:2" x14ac:dyDescent="0.25">
      <c r="A3374" s="2">
        <v>565199</v>
      </c>
      <c r="B3374" s="2" t="s">
        <v>2707</v>
      </c>
    </row>
    <row r="3375" spans="1:2" x14ac:dyDescent="0.25">
      <c r="A3375" s="2">
        <v>565199</v>
      </c>
      <c r="B3375" s="2" t="s">
        <v>2707</v>
      </c>
    </row>
    <row r="3376" spans="1:2" x14ac:dyDescent="0.25">
      <c r="A3376" s="2">
        <v>565202</v>
      </c>
      <c r="B3376" s="2" t="s">
        <v>2708</v>
      </c>
    </row>
    <row r="3377" spans="1:2" x14ac:dyDescent="0.25">
      <c r="A3377" s="2">
        <v>565210</v>
      </c>
      <c r="B3377" s="2" t="s">
        <v>2709</v>
      </c>
    </row>
    <row r="3378" spans="1:2" x14ac:dyDescent="0.25">
      <c r="A3378" s="2">
        <v>565229</v>
      </c>
      <c r="B3378" s="2" t="s">
        <v>2710</v>
      </c>
    </row>
    <row r="3379" spans="1:2" x14ac:dyDescent="0.25">
      <c r="A3379" s="2">
        <v>565237</v>
      </c>
      <c r="B3379" s="2" t="s">
        <v>2711</v>
      </c>
    </row>
    <row r="3380" spans="1:2" x14ac:dyDescent="0.25">
      <c r="A3380" s="2">
        <v>565245</v>
      </c>
      <c r="B3380" s="2" t="s">
        <v>2712</v>
      </c>
    </row>
    <row r="3381" spans="1:2" x14ac:dyDescent="0.25">
      <c r="A3381" s="2">
        <v>565253</v>
      </c>
      <c r="B3381" s="2" t="s">
        <v>2713</v>
      </c>
    </row>
    <row r="3382" spans="1:2" x14ac:dyDescent="0.25">
      <c r="A3382" s="2">
        <v>565261</v>
      </c>
      <c r="B3382" s="2" t="s">
        <v>2714</v>
      </c>
    </row>
    <row r="3383" spans="1:2" x14ac:dyDescent="0.25">
      <c r="A3383" s="2">
        <v>565270</v>
      </c>
      <c r="B3383" s="2" t="s">
        <v>2715</v>
      </c>
    </row>
    <row r="3384" spans="1:2" x14ac:dyDescent="0.25">
      <c r="A3384" s="2">
        <v>565288</v>
      </c>
      <c r="B3384" s="2" t="s">
        <v>2716</v>
      </c>
    </row>
    <row r="3385" spans="1:2" x14ac:dyDescent="0.25">
      <c r="A3385" s="2">
        <v>565296</v>
      </c>
      <c r="B3385" s="2" t="s">
        <v>2717</v>
      </c>
    </row>
    <row r="3386" spans="1:2" x14ac:dyDescent="0.25">
      <c r="A3386" s="2">
        <v>565300</v>
      </c>
      <c r="B3386" s="2" t="s">
        <v>2718</v>
      </c>
    </row>
    <row r="3387" spans="1:2" x14ac:dyDescent="0.25">
      <c r="A3387" s="2">
        <v>565318</v>
      </c>
      <c r="B3387" s="2" t="s">
        <v>2719</v>
      </c>
    </row>
    <row r="3388" spans="1:2" x14ac:dyDescent="0.25">
      <c r="A3388" s="2">
        <v>565326</v>
      </c>
      <c r="B3388" s="2" t="s">
        <v>2720</v>
      </c>
    </row>
    <row r="3389" spans="1:2" x14ac:dyDescent="0.25">
      <c r="A3389" s="2">
        <v>565342</v>
      </c>
      <c r="B3389" s="2" t="s">
        <v>2721</v>
      </c>
    </row>
    <row r="3390" spans="1:2" x14ac:dyDescent="0.25">
      <c r="A3390" s="2">
        <v>565350</v>
      </c>
      <c r="B3390" s="2" t="s">
        <v>2722</v>
      </c>
    </row>
    <row r="3391" spans="1:2" x14ac:dyDescent="0.25">
      <c r="A3391" s="2">
        <v>565369</v>
      </c>
      <c r="B3391" s="2" t="s">
        <v>2723</v>
      </c>
    </row>
    <row r="3392" spans="1:2" x14ac:dyDescent="0.25">
      <c r="A3392" s="2">
        <v>565377</v>
      </c>
      <c r="B3392" s="2" t="s">
        <v>2724</v>
      </c>
    </row>
    <row r="3393" spans="1:2" x14ac:dyDescent="0.25">
      <c r="A3393" s="2">
        <v>565385</v>
      </c>
      <c r="B3393" s="2" t="s">
        <v>2725</v>
      </c>
    </row>
    <row r="3394" spans="1:2" x14ac:dyDescent="0.25">
      <c r="A3394" s="2">
        <v>565393</v>
      </c>
      <c r="B3394" s="2" t="s">
        <v>2726</v>
      </c>
    </row>
    <row r="3395" spans="1:2" x14ac:dyDescent="0.25">
      <c r="A3395" s="2">
        <v>565407</v>
      </c>
      <c r="B3395" s="2" t="s">
        <v>2727</v>
      </c>
    </row>
    <row r="3396" spans="1:2" x14ac:dyDescent="0.25">
      <c r="A3396" s="2">
        <v>565415</v>
      </c>
      <c r="B3396" s="2" t="s">
        <v>2728</v>
      </c>
    </row>
    <row r="3397" spans="1:2" x14ac:dyDescent="0.25">
      <c r="A3397" s="2">
        <v>565423</v>
      </c>
      <c r="B3397" s="2" t="s">
        <v>2729</v>
      </c>
    </row>
    <row r="3398" spans="1:2" x14ac:dyDescent="0.25">
      <c r="A3398" s="2">
        <v>565431</v>
      </c>
      <c r="B3398" s="2" t="s">
        <v>2730</v>
      </c>
    </row>
    <row r="3399" spans="1:2" x14ac:dyDescent="0.25">
      <c r="A3399" s="2">
        <v>565440</v>
      </c>
      <c r="B3399" s="2" t="s">
        <v>2731</v>
      </c>
    </row>
    <row r="3400" spans="1:2" x14ac:dyDescent="0.25">
      <c r="A3400" s="2">
        <v>565458</v>
      </c>
      <c r="B3400" s="2" t="s">
        <v>2732</v>
      </c>
    </row>
    <row r="3401" spans="1:2" x14ac:dyDescent="0.25">
      <c r="A3401" s="2">
        <v>565466</v>
      </c>
      <c r="B3401" s="2" t="s">
        <v>2733</v>
      </c>
    </row>
    <row r="3402" spans="1:2" x14ac:dyDescent="0.25">
      <c r="A3402" s="2">
        <v>565474</v>
      </c>
      <c r="B3402" s="2" t="s">
        <v>2734</v>
      </c>
    </row>
    <row r="3403" spans="1:2" x14ac:dyDescent="0.25">
      <c r="A3403" s="2">
        <v>565482</v>
      </c>
      <c r="B3403" s="2" t="s">
        <v>2735</v>
      </c>
    </row>
    <row r="3404" spans="1:2" x14ac:dyDescent="0.25">
      <c r="A3404" s="2">
        <v>565504</v>
      </c>
      <c r="B3404" s="2" t="s">
        <v>2736</v>
      </c>
    </row>
    <row r="3405" spans="1:2" x14ac:dyDescent="0.25">
      <c r="A3405" s="2">
        <v>565520</v>
      </c>
      <c r="B3405" s="2" t="s">
        <v>2737</v>
      </c>
    </row>
    <row r="3406" spans="1:2" x14ac:dyDescent="0.25">
      <c r="A3406" s="2">
        <v>565547</v>
      </c>
      <c r="B3406" s="2" t="s">
        <v>2738</v>
      </c>
    </row>
    <row r="3407" spans="1:2" x14ac:dyDescent="0.25">
      <c r="A3407" s="2">
        <v>565555</v>
      </c>
      <c r="B3407" s="2" t="s">
        <v>2739</v>
      </c>
    </row>
    <row r="3408" spans="1:2" x14ac:dyDescent="0.25">
      <c r="A3408" s="2">
        <v>565563</v>
      </c>
      <c r="B3408" s="2" t="s">
        <v>2740</v>
      </c>
    </row>
    <row r="3409" spans="1:2" x14ac:dyDescent="0.25">
      <c r="A3409" s="2">
        <v>565571</v>
      </c>
      <c r="B3409" s="2" t="s">
        <v>2741</v>
      </c>
    </row>
    <row r="3410" spans="1:2" x14ac:dyDescent="0.25">
      <c r="A3410" s="2">
        <v>565580</v>
      </c>
      <c r="B3410" s="2" t="s">
        <v>2742</v>
      </c>
    </row>
    <row r="3411" spans="1:2" x14ac:dyDescent="0.25">
      <c r="A3411" s="2">
        <v>565628</v>
      </c>
      <c r="B3411" s="2" t="s">
        <v>2743</v>
      </c>
    </row>
    <row r="3412" spans="1:2" x14ac:dyDescent="0.25">
      <c r="A3412" s="2">
        <v>565644</v>
      </c>
      <c r="B3412" s="2" t="s">
        <v>2744</v>
      </c>
    </row>
    <row r="3413" spans="1:2" x14ac:dyDescent="0.25">
      <c r="A3413" s="2">
        <v>565652</v>
      </c>
      <c r="B3413" s="2" t="s">
        <v>2745</v>
      </c>
    </row>
    <row r="3414" spans="1:2" x14ac:dyDescent="0.25">
      <c r="A3414" s="2">
        <v>565679</v>
      </c>
      <c r="B3414" s="2" t="s">
        <v>2746</v>
      </c>
    </row>
    <row r="3415" spans="1:2" x14ac:dyDescent="0.25">
      <c r="A3415" s="2">
        <v>565687</v>
      </c>
      <c r="B3415" s="2" t="s">
        <v>2747</v>
      </c>
    </row>
    <row r="3416" spans="1:2" x14ac:dyDescent="0.25">
      <c r="A3416" s="2">
        <v>565695</v>
      </c>
      <c r="B3416" s="2" t="s">
        <v>2748</v>
      </c>
    </row>
    <row r="3417" spans="1:2" x14ac:dyDescent="0.25">
      <c r="A3417" s="2">
        <v>565709</v>
      </c>
      <c r="B3417" s="2" t="s">
        <v>2749</v>
      </c>
    </row>
    <row r="3418" spans="1:2" x14ac:dyDescent="0.25">
      <c r="A3418" s="2">
        <v>565717</v>
      </c>
      <c r="B3418" s="2" t="s">
        <v>2750</v>
      </c>
    </row>
    <row r="3419" spans="1:2" x14ac:dyDescent="0.25">
      <c r="A3419" s="2">
        <v>565725</v>
      </c>
      <c r="B3419" s="2" t="s">
        <v>2751</v>
      </c>
    </row>
    <row r="3420" spans="1:2" x14ac:dyDescent="0.25">
      <c r="A3420" s="2">
        <v>565733</v>
      </c>
      <c r="B3420" s="2" t="s">
        <v>2752</v>
      </c>
    </row>
    <row r="3421" spans="1:2" x14ac:dyDescent="0.25">
      <c r="A3421" s="2">
        <v>565741</v>
      </c>
      <c r="B3421" s="2" t="s">
        <v>2753</v>
      </c>
    </row>
    <row r="3422" spans="1:2" x14ac:dyDescent="0.25">
      <c r="A3422" s="2">
        <v>565750</v>
      </c>
      <c r="B3422" s="2" t="s">
        <v>2754</v>
      </c>
    </row>
    <row r="3423" spans="1:2" x14ac:dyDescent="0.25">
      <c r="A3423" s="2">
        <v>565768</v>
      </c>
      <c r="B3423" s="2" t="s">
        <v>2755</v>
      </c>
    </row>
    <row r="3424" spans="1:2" x14ac:dyDescent="0.25">
      <c r="A3424" s="2">
        <v>565776</v>
      </c>
      <c r="B3424" s="2" t="s">
        <v>2756</v>
      </c>
    </row>
    <row r="3425" spans="1:2" x14ac:dyDescent="0.25">
      <c r="A3425" s="2">
        <v>565776</v>
      </c>
      <c r="B3425" s="2" t="s">
        <v>2756</v>
      </c>
    </row>
    <row r="3426" spans="1:2" x14ac:dyDescent="0.25">
      <c r="A3426" s="2">
        <v>565784</v>
      </c>
      <c r="B3426" s="2" t="s">
        <v>2757</v>
      </c>
    </row>
    <row r="3427" spans="1:2" x14ac:dyDescent="0.25">
      <c r="A3427" s="2">
        <v>565806</v>
      </c>
      <c r="B3427" s="2" t="s">
        <v>2758</v>
      </c>
    </row>
    <row r="3428" spans="1:2" x14ac:dyDescent="0.25">
      <c r="A3428" s="2">
        <v>565814</v>
      </c>
      <c r="B3428" s="2" t="s">
        <v>2759</v>
      </c>
    </row>
    <row r="3429" spans="1:2" x14ac:dyDescent="0.25">
      <c r="A3429" s="2">
        <v>565830</v>
      </c>
      <c r="B3429" s="2" t="s">
        <v>2760</v>
      </c>
    </row>
    <row r="3430" spans="1:2" x14ac:dyDescent="0.25">
      <c r="A3430" s="2">
        <v>565849</v>
      </c>
      <c r="B3430" s="2" t="s">
        <v>2761</v>
      </c>
    </row>
    <row r="3431" spans="1:2" x14ac:dyDescent="0.25">
      <c r="A3431" s="2">
        <v>565857</v>
      </c>
      <c r="B3431" s="2" t="s">
        <v>2762</v>
      </c>
    </row>
    <row r="3432" spans="1:2" x14ac:dyDescent="0.25">
      <c r="A3432" s="2">
        <v>565865</v>
      </c>
      <c r="B3432" s="2" t="s">
        <v>2763</v>
      </c>
    </row>
    <row r="3433" spans="1:2" x14ac:dyDescent="0.25">
      <c r="A3433" s="2">
        <v>565873</v>
      </c>
      <c r="B3433" s="2" t="s">
        <v>2764</v>
      </c>
    </row>
    <row r="3434" spans="1:2" x14ac:dyDescent="0.25">
      <c r="A3434" s="2">
        <v>565890</v>
      </c>
      <c r="B3434" s="2" t="s">
        <v>2765</v>
      </c>
    </row>
    <row r="3435" spans="1:2" x14ac:dyDescent="0.25">
      <c r="A3435" s="2">
        <v>565903</v>
      </c>
      <c r="B3435" s="2" t="s">
        <v>2766</v>
      </c>
    </row>
    <row r="3436" spans="1:2" x14ac:dyDescent="0.25">
      <c r="A3436" s="2">
        <v>565911</v>
      </c>
      <c r="B3436" s="2" t="s">
        <v>2767</v>
      </c>
    </row>
    <row r="3437" spans="1:2" x14ac:dyDescent="0.25">
      <c r="A3437" s="2">
        <v>565938</v>
      </c>
      <c r="B3437" s="2" t="s">
        <v>2768</v>
      </c>
    </row>
    <row r="3438" spans="1:2" x14ac:dyDescent="0.25">
      <c r="A3438" s="2">
        <v>565946</v>
      </c>
      <c r="B3438" s="2" t="s">
        <v>2769</v>
      </c>
    </row>
    <row r="3439" spans="1:2" x14ac:dyDescent="0.25">
      <c r="A3439" s="2">
        <v>565954</v>
      </c>
      <c r="B3439" s="2" t="s">
        <v>2770</v>
      </c>
    </row>
    <row r="3440" spans="1:2" x14ac:dyDescent="0.25">
      <c r="A3440" s="2">
        <v>565962</v>
      </c>
      <c r="B3440" s="2" t="s">
        <v>2771</v>
      </c>
    </row>
    <row r="3441" spans="1:2" x14ac:dyDescent="0.25">
      <c r="A3441" s="2">
        <v>565970</v>
      </c>
      <c r="B3441" s="2" t="s">
        <v>2772</v>
      </c>
    </row>
    <row r="3442" spans="1:2" x14ac:dyDescent="0.25">
      <c r="A3442" s="2">
        <v>565989</v>
      </c>
      <c r="B3442" s="2" t="s">
        <v>2773</v>
      </c>
    </row>
    <row r="3443" spans="1:2" x14ac:dyDescent="0.25">
      <c r="A3443" s="2">
        <v>565997</v>
      </c>
      <c r="B3443" s="2" t="s">
        <v>2774</v>
      </c>
    </row>
    <row r="3444" spans="1:2" x14ac:dyDescent="0.25">
      <c r="A3444" s="2">
        <v>566004</v>
      </c>
      <c r="B3444" s="2" t="s">
        <v>2775</v>
      </c>
    </row>
    <row r="3445" spans="1:2" x14ac:dyDescent="0.25">
      <c r="A3445" s="2">
        <v>566012</v>
      </c>
      <c r="B3445" s="2" t="s">
        <v>2776</v>
      </c>
    </row>
    <row r="3446" spans="1:2" x14ac:dyDescent="0.25">
      <c r="A3446" s="2">
        <v>566020</v>
      </c>
      <c r="B3446" s="2" t="s">
        <v>2777</v>
      </c>
    </row>
    <row r="3447" spans="1:2" x14ac:dyDescent="0.25">
      <c r="A3447" s="2">
        <v>566039</v>
      </c>
      <c r="B3447" s="2" t="s">
        <v>2778</v>
      </c>
    </row>
    <row r="3448" spans="1:2" x14ac:dyDescent="0.25">
      <c r="A3448" s="2">
        <v>566047</v>
      </c>
      <c r="B3448" s="2" t="s">
        <v>2779</v>
      </c>
    </row>
    <row r="3449" spans="1:2" x14ac:dyDescent="0.25">
      <c r="A3449" s="2">
        <v>566063</v>
      </c>
      <c r="B3449" s="2" t="s">
        <v>2780</v>
      </c>
    </row>
    <row r="3450" spans="1:2" x14ac:dyDescent="0.25">
      <c r="A3450" s="2">
        <v>566071</v>
      </c>
      <c r="B3450" s="2" t="s">
        <v>2781</v>
      </c>
    </row>
    <row r="3451" spans="1:2" x14ac:dyDescent="0.25">
      <c r="A3451" s="2">
        <v>566080</v>
      </c>
      <c r="B3451" s="2" t="s">
        <v>2782</v>
      </c>
    </row>
    <row r="3452" spans="1:2" x14ac:dyDescent="0.25">
      <c r="A3452" s="2">
        <v>566101</v>
      </c>
      <c r="B3452" s="2" t="s">
        <v>2783</v>
      </c>
    </row>
    <row r="3453" spans="1:2" x14ac:dyDescent="0.25">
      <c r="A3453" s="2">
        <v>566110</v>
      </c>
      <c r="B3453" s="2" t="s">
        <v>2784</v>
      </c>
    </row>
    <row r="3454" spans="1:2" x14ac:dyDescent="0.25">
      <c r="A3454" s="2">
        <v>566128</v>
      </c>
      <c r="B3454" s="2" t="s">
        <v>2785</v>
      </c>
    </row>
    <row r="3455" spans="1:2" x14ac:dyDescent="0.25">
      <c r="A3455" s="2">
        <v>566136</v>
      </c>
      <c r="B3455" s="2" t="s">
        <v>2786</v>
      </c>
    </row>
    <row r="3456" spans="1:2" x14ac:dyDescent="0.25">
      <c r="A3456" s="2">
        <v>566144</v>
      </c>
      <c r="B3456" s="2" t="s">
        <v>2787</v>
      </c>
    </row>
    <row r="3457" spans="1:2" x14ac:dyDescent="0.25">
      <c r="A3457" s="2">
        <v>566152</v>
      </c>
      <c r="B3457" s="2" t="s">
        <v>2788</v>
      </c>
    </row>
    <row r="3458" spans="1:2" x14ac:dyDescent="0.25">
      <c r="A3458" s="2">
        <v>566160</v>
      </c>
      <c r="B3458" s="2" t="s">
        <v>2789</v>
      </c>
    </row>
    <row r="3459" spans="1:2" x14ac:dyDescent="0.25">
      <c r="A3459" s="2">
        <v>566179</v>
      </c>
      <c r="B3459" s="2" t="s">
        <v>2790</v>
      </c>
    </row>
    <row r="3460" spans="1:2" x14ac:dyDescent="0.25">
      <c r="A3460" s="2">
        <v>566187</v>
      </c>
      <c r="B3460" s="2" t="s">
        <v>2791</v>
      </c>
    </row>
    <row r="3461" spans="1:2" x14ac:dyDescent="0.25">
      <c r="A3461" s="2">
        <v>566195</v>
      </c>
      <c r="B3461" s="2" t="s">
        <v>2792</v>
      </c>
    </row>
    <row r="3462" spans="1:2" x14ac:dyDescent="0.25">
      <c r="A3462" s="2">
        <v>566225</v>
      </c>
      <c r="B3462" s="2" t="s">
        <v>2793</v>
      </c>
    </row>
    <row r="3463" spans="1:2" x14ac:dyDescent="0.25">
      <c r="A3463" s="2">
        <v>566233</v>
      </c>
      <c r="B3463" s="2" t="s">
        <v>2794</v>
      </c>
    </row>
    <row r="3464" spans="1:2" x14ac:dyDescent="0.25">
      <c r="A3464" s="2">
        <v>566241</v>
      </c>
      <c r="B3464" s="2" t="s">
        <v>2795</v>
      </c>
    </row>
    <row r="3465" spans="1:2" x14ac:dyDescent="0.25">
      <c r="A3465" s="2">
        <v>566250</v>
      </c>
      <c r="B3465" s="2" t="s">
        <v>2796</v>
      </c>
    </row>
    <row r="3466" spans="1:2" x14ac:dyDescent="0.25">
      <c r="A3466" s="2">
        <v>566284</v>
      </c>
      <c r="B3466" s="2" t="s">
        <v>2797</v>
      </c>
    </row>
    <row r="3467" spans="1:2" x14ac:dyDescent="0.25">
      <c r="A3467" s="2">
        <v>566292</v>
      </c>
      <c r="B3467" s="2" t="s">
        <v>2798</v>
      </c>
    </row>
    <row r="3468" spans="1:2" x14ac:dyDescent="0.25">
      <c r="A3468" s="2">
        <v>566306</v>
      </c>
      <c r="B3468" s="2" t="s">
        <v>2799</v>
      </c>
    </row>
    <row r="3469" spans="1:2" x14ac:dyDescent="0.25">
      <c r="A3469" s="2">
        <v>566314</v>
      </c>
      <c r="B3469" s="2" t="s">
        <v>2800</v>
      </c>
    </row>
    <row r="3470" spans="1:2" x14ac:dyDescent="0.25">
      <c r="A3470" s="2">
        <v>566322</v>
      </c>
      <c r="B3470" s="2" t="s">
        <v>2801</v>
      </c>
    </row>
    <row r="3471" spans="1:2" x14ac:dyDescent="0.25">
      <c r="A3471" s="2">
        <v>566330</v>
      </c>
      <c r="B3471" s="2" t="s">
        <v>2802</v>
      </c>
    </row>
    <row r="3472" spans="1:2" x14ac:dyDescent="0.25">
      <c r="A3472" s="2">
        <v>566349</v>
      </c>
      <c r="B3472" s="2" t="s">
        <v>2803</v>
      </c>
    </row>
    <row r="3473" spans="1:2" x14ac:dyDescent="0.25">
      <c r="A3473" s="2">
        <v>566365</v>
      </c>
      <c r="B3473" s="2" t="s">
        <v>2804</v>
      </c>
    </row>
    <row r="3474" spans="1:2" x14ac:dyDescent="0.25">
      <c r="A3474" s="2">
        <v>566373</v>
      </c>
      <c r="B3474" s="2" t="s">
        <v>2805</v>
      </c>
    </row>
    <row r="3475" spans="1:2" x14ac:dyDescent="0.25">
      <c r="A3475" s="2">
        <v>566381</v>
      </c>
      <c r="B3475" s="2" t="s">
        <v>2806</v>
      </c>
    </row>
    <row r="3476" spans="1:2" x14ac:dyDescent="0.25">
      <c r="A3476" s="2">
        <v>566390</v>
      </c>
      <c r="B3476" s="2" t="s">
        <v>2807</v>
      </c>
    </row>
    <row r="3477" spans="1:2" x14ac:dyDescent="0.25">
      <c r="A3477" s="2">
        <v>566403</v>
      </c>
      <c r="B3477" s="2" t="s">
        <v>2808</v>
      </c>
    </row>
    <row r="3478" spans="1:2" x14ac:dyDescent="0.25">
      <c r="A3478" s="2">
        <v>566411</v>
      </c>
      <c r="B3478" s="2" t="s">
        <v>2809</v>
      </c>
    </row>
    <row r="3479" spans="1:2" x14ac:dyDescent="0.25">
      <c r="A3479" s="2">
        <v>566420</v>
      </c>
      <c r="B3479" s="2" t="s">
        <v>2810</v>
      </c>
    </row>
    <row r="3480" spans="1:2" x14ac:dyDescent="0.25">
      <c r="A3480" s="2">
        <v>566446</v>
      </c>
      <c r="B3480" s="2" t="s">
        <v>2811</v>
      </c>
    </row>
    <row r="3481" spans="1:2" x14ac:dyDescent="0.25">
      <c r="A3481" s="2">
        <v>566454</v>
      </c>
      <c r="B3481" s="2" t="s">
        <v>2812</v>
      </c>
    </row>
    <row r="3482" spans="1:2" x14ac:dyDescent="0.25">
      <c r="A3482" s="2">
        <v>566462</v>
      </c>
      <c r="B3482" s="2" t="s">
        <v>2813</v>
      </c>
    </row>
    <row r="3483" spans="1:2" x14ac:dyDescent="0.25">
      <c r="A3483" s="2">
        <v>566500</v>
      </c>
      <c r="B3483" s="2" t="s">
        <v>2814</v>
      </c>
    </row>
    <row r="3484" spans="1:2" x14ac:dyDescent="0.25">
      <c r="A3484" s="2">
        <v>566535</v>
      </c>
      <c r="B3484" s="2" t="s">
        <v>2815</v>
      </c>
    </row>
    <row r="3485" spans="1:2" x14ac:dyDescent="0.25">
      <c r="A3485" s="2">
        <v>566560</v>
      </c>
      <c r="B3485" s="2" t="s">
        <v>2816</v>
      </c>
    </row>
    <row r="3486" spans="1:2" x14ac:dyDescent="0.25">
      <c r="A3486" s="2">
        <v>566578</v>
      </c>
      <c r="B3486" s="2" t="s">
        <v>2817</v>
      </c>
    </row>
    <row r="3487" spans="1:2" x14ac:dyDescent="0.25">
      <c r="A3487" s="2">
        <v>566586</v>
      </c>
      <c r="B3487" s="2" t="s">
        <v>2818</v>
      </c>
    </row>
    <row r="3488" spans="1:2" x14ac:dyDescent="0.25">
      <c r="A3488" s="2">
        <v>566616</v>
      </c>
      <c r="B3488" s="2" t="s">
        <v>2819</v>
      </c>
    </row>
    <row r="3489" spans="1:2" x14ac:dyDescent="0.25">
      <c r="A3489" s="2">
        <v>566675</v>
      </c>
      <c r="B3489" s="2" t="s">
        <v>2820</v>
      </c>
    </row>
    <row r="3490" spans="1:2" x14ac:dyDescent="0.25">
      <c r="A3490" s="2">
        <v>566683</v>
      </c>
      <c r="B3490" s="2" t="s">
        <v>2821</v>
      </c>
    </row>
    <row r="3491" spans="1:2" x14ac:dyDescent="0.25">
      <c r="A3491" s="2">
        <v>566691</v>
      </c>
      <c r="B3491" s="2" t="s">
        <v>2822</v>
      </c>
    </row>
    <row r="3492" spans="1:2" x14ac:dyDescent="0.25">
      <c r="A3492" s="2">
        <v>566705</v>
      </c>
      <c r="B3492" s="2" t="s">
        <v>2823</v>
      </c>
    </row>
    <row r="3493" spans="1:2" x14ac:dyDescent="0.25">
      <c r="A3493" s="2">
        <v>566713</v>
      </c>
      <c r="B3493" s="2" t="s">
        <v>2824</v>
      </c>
    </row>
    <row r="3494" spans="1:2" x14ac:dyDescent="0.25">
      <c r="A3494" s="2">
        <v>566721</v>
      </c>
      <c r="B3494" s="2" t="s">
        <v>2825</v>
      </c>
    </row>
    <row r="3495" spans="1:2" x14ac:dyDescent="0.25">
      <c r="A3495" s="2">
        <v>566721</v>
      </c>
      <c r="B3495" s="2" t="s">
        <v>2825</v>
      </c>
    </row>
    <row r="3496" spans="1:2" x14ac:dyDescent="0.25">
      <c r="A3496" s="2">
        <v>566748</v>
      </c>
      <c r="B3496" s="2" t="s">
        <v>2826</v>
      </c>
    </row>
    <row r="3497" spans="1:2" x14ac:dyDescent="0.25">
      <c r="A3497" s="2">
        <v>566780</v>
      </c>
      <c r="B3497" s="2" t="s">
        <v>2827</v>
      </c>
    </row>
    <row r="3498" spans="1:2" x14ac:dyDescent="0.25">
      <c r="A3498" s="2">
        <v>566799</v>
      </c>
      <c r="B3498" s="2" t="s">
        <v>2828</v>
      </c>
    </row>
    <row r="3499" spans="1:2" x14ac:dyDescent="0.25">
      <c r="A3499" s="2">
        <v>566802</v>
      </c>
      <c r="B3499" s="2" t="s">
        <v>2829</v>
      </c>
    </row>
    <row r="3500" spans="1:2" x14ac:dyDescent="0.25">
      <c r="A3500" s="2">
        <v>566845</v>
      </c>
      <c r="B3500" s="2" t="s">
        <v>2830</v>
      </c>
    </row>
    <row r="3501" spans="1:2" x14ac:dyDescent="0.25">
      <c r="A3501" s="2">
        <v>566853</v>
      </c>
      <c r="B3501" s="2" t="s">
        <v>2831</v>
      </c>
    </row>
    <row r="3502" spans="1:2" x14ac:dyDescent="0.25">
      <c r="A3502" s="2">
        <v>566853</v>
      </c>
      <c r="B3502" s="2" t="s">
        <v>2831</v>
      </c>
    </row>
    <row r="3503" spans="1:2" x14ac:dyDescent="0.25">
      <c r="A3503" s="2">
        <v>566896</v>
      </c>
      <c r="B3503" s="2" t="s">
        <v>2832</v>
      </c>
    </row>
    <row r="3504" spans="1:2" x14ac:dyDescent="0.25">
      <c r="A3504" s="2">
        <v>566900</v>
      </c>
      <c r="B3504" s="2" t="s">
        <v>2833</v>
      </c>
    </row>
    <row r="3505" spans="1:2" x14ac:dyDescent="0.25">
      <c r="A3505" s="2">
        <v>566926</v>
      </c>
      <c r="B3505" s="2" t="s">
        <v>2834</v>
      </c>
    </row>
    <row r="3506" spans="1:2" x14ac:dyDescent="0.25">
      <c r="A3506" s="2">
        <v>566934</v>
      </c>
      <c r="B3506" s="2" t="s">
        <v>2835</v>
      </c>
    </row>
    <row r="3507" spans="1:2" x14ac:dyDescent="0.25">
      <c r="A3507" s="2">
        <v>566942</v>
      </c>
      <c r="B3507" s="2" t="s">
        <v>2836</v>
      </c>
    </row>
    <row r="3508" spans="1:2" x14ac:dyDescent="0.25">
      <c r="A3508" s="2">
        <v>566950</v>
      </c>
      <c r="B3508" s="2" t="s">
        <v>2837</v>
      </c>
    </row>
    <row r="3509" spans="1:2" x14ac:dyDescent="0.25">
      <c r="A3509" s="2">
        <v>566969</v>
      </c>
      <c r="B3509" s="2" t="s">
        <v>2838</v>
      </c>
    </row>
    <row r="3510" spans="1:2" x14ac:dyDescent="0.25">
      <c r="A3510" s="2">
        <v>566977</v>
      </c>
      <c r="B3510" s="2" t="s">
        <v>2839</v>
      </c>
    </row>
    <row r="3511" spans="1:2" x14ac:dyDescent="0.25">
      <c r="A3511" s="2">
        <v>566985</v>
      </c>
      <c r="B3511" s="2" t="s">
        <v>2840</v>
      </c>
    </row>
    <row r="3512" spans="1:2" x14ac:dyDescent="0.25">
      <c r="A3512" s="2">
        <v>566985</v>
      </c>
      <c r="B3512" s="2" t="s">
        <v>2840</v>
      </c>
    </row>
    <row r="3513" spans="1:2" x14ac:dyDescent="0.25">
      <c r="A3513" s="2">
        <v>566985</v>
      </c>
      <c r="B3513" s="2" t="s">
        <v>2840</v>
      </c>
    </row>
    <row r="3514" spans="1:2" x14ac:dyDescent="0.25">
      <c r="A3514" s="2">
        <v>567000</v>
      </c>
      <c r="B3514" s="2" t="s">
        <v>2841</v>
      </c>
    </row>
    <row r="3515" spans="1:2" x14ac:dyDescent="0.25">
      <c r="A3515" s="2">
        <v>567027</v>
      </c>
      <c r="B3515" s="2" t="s">
        <v>2842</v>
      </c>
    </row>
    <row r="3516" spans="1:2" x14ac:dyDescent="0.25">
      <c r="A3516" s="2">
        <v>567035</v>
      </c>
      <c r="B3516" s="2" t="s">
        <v>2843</v>
      </c>
    </row>
    <row r="3517" spans="1:2" x14ac:dyDescent="0.25">
      <c r="A3517" s="2">
        <v>567043</v>
      </c>
      <c r="B3517" s="2" t="s">
        <v>2844</v>
      </c>
    </row>
    <row r="3518" spans="1:2" x14ac:dyDescent="0.25">
      <c r="A3518" s="2">
        <v>567051</v>
      </c>
      <c r="B3518" s="2" t="s">
        <v>2845</v>
      </c>
    </row>
    <row r="3519" spans="1:2" x14ac:dyDescent="0.25">
      <c r="A3519" s="2">
        <v>567060</v>
      </c>
      <c r="B3519" s="2" t="s">
        <v>2846</v>
      </c>
    </row>
    <row r="3520" spans="1:2" x14ac:dyDescent="0.25">
      <c r="A3520" s="2">
        <v>567060</v>
      </c>
      <c r="B3520" s="2" t="s">
        <v>2846</v>
      </c>
    </row>
    <row r="3521" spans="1:2" x14ac:dyDescent="0.25">
      <c r="A3521" s="2">
        <v>567094</v>
      </c>
      <c r="B3521" s="2" t="s">
        <v>2847</v>
      </c>
    </row>
    <row r="3522" spans="1:2" x14ac:dyDescent="0.25">
      <c r="A3522" s="2">
        <v>567108</v>
      </c>
      <c r="B3522" s="2" t="s">
        <v>2848</v>
      </c>
    </row>
    <row r="3523" spans="1:2" x14ac:dyDescent="0.25">
      <c r="A3523" s="2">
        <v>567116</v>
      </c>
      <c r="B3523" s="2" t="s">
        <v>2849</v>
      </c>
    </row>
    <row r="3524" spans="1:2" x14ac:dyDescent="0.25">
      <c r="A3524" s="2">
        <v>567132</v>
      </c>
      <c r="B3524" s="2" t="s">
        <v>2850</v>
      </c>
    </row>
    <row r="3525" spans="1:2" x14ac:dyDescent="0.25">
      <c r="A3525" s="2">
        <v>567140</v>
      </c>
      <c r="B3525" s="2" t="s">
        <v>2851</v>
      </c>
    </row>
    <row r="3526" spans="1:2" x14ac:dyDescent="0.25">
      <c r="A3526" s="2">
        <v>567167</v>
      </c>
      <c r="B3526" s="2" t="s">
        <v>2852</v>
      </c>
    </row>
    <row r="3527" spans="1:2" x14ac:dyDescent="0.25">
      <c r="A3527" s="2">
        <v>567167</v>
      </c>
      <c r="B3527" s="2" t="s">
        <v>2852</v>
      </c>
    </row>
    <row r="3528" spans="1:2" x14ac:dyDescent="0.25">
      <c r="A3528" s="2">
        <v>567167</v>
      </c>
      <c r="B3528" s="2" t="s">
        <v>2852</v>
      </c>
    </row>
    <row r="3529" spans="1:2" x14ac:dyDescent="0.25">
      <c r="A3529" s="2">
        <v>567167</v>
      </c>
      <c r="B3529" s="2" t="s">
        <v>2852</v>
      </c>
    </row>
    <row r="3530" spans="1:2" x14ac:dyDescent="0.25">
      <c r="A3530" s="2">
        <v>567167</v>
      </c>
      <c r="B3530" s="2" t="s">
        <v>2852</v>
      </c>
    </row>
    <row r="3531" spans="1:2" x14ac:dyDescent="0.25">
      <c r="A3531" s="2">
        <v>567167</v>
      </c>
      <c r="B3531" s="2" t="s">
        <v>2852</v>
      </c>
    </row>
    <row r="3532" spans="1:2" x14ac:dyDescent="0.25">
      <c r="A3532" s="2">
        <v>567167</v>
      </c>
      <c r="B3532" s="2" t="s">
        <v>2852</v>
      </c>
    </row>
    <row r="3533" spans="1:2" x14ac:dyDescent="0.25">
      <c r="A3533" s="2">
        <v>567191</v>
      </c>
      <c r="B3533" s="2" t="s">
        <v>2853</v>
      </c>
    </row>
    <row r="3534" spans="1:2" x14ac:dyDescent="0.25">
      <c r="A3534" s="2">
        <v>567205</v>
      </c>
      <c r="B3534" s="2" t="s">
        <v>2854</v>
      </c>
    </row>
    <row r="3535" spans="1:2" x14ac:dyDescent="0.25">
      <c r="A3535" s="2">
        <v>567272</v>
      </c>
      <c r="B3535" s="2" t="s">
        <v>2855</v>
      </c>
    </row>
    <row r="3536" spans="1:2" x14ac:dyDescent="0.25">
      <c r="A3536" s="2">
        <v>567272</v>
      </c>
      <c r="B3536" s="2" t="s">
        <v>2855</v>
      </c>
    </row>
    <row r="3537" spans="1:2" x14ac:dyDescent="0.25">
      <c r="A3537" s="2">
        <v>567272</v>
      </c>
      <c r="B3537" s="2" t="s">
        <v>2855</v>
      </c>
    </row>
    <row r="3538" spans="1:2" x14ac:dyDescent="0.25">
      <c r="A3538" s="2">
        <v>567272</v>
      </c>
      <c r="B3538" s="2" t="s">
        <v>2855</v>
      </c>
    </row>
    <row r="3539" spans="1:2" x14ac:dyDescent="0.25">
      <c r="A3539" s="2">
        <v>567272</v>
      </c>
      <c r="B3539" s="2" t="s">
        <v>2855</v>
      </c>
    </row>
    <row r="3540" spans="1:2" x14ac:dyDescent="0.25">
      <c r="A3540" s="2">
        <v>567302</v>
      </c>
      <c r="B3540" s="2" t="s">
        <v>2856</v>
      </c>
    </row>
    <row r="3541" spans="1:2" x14ac:dyDescent="0.25">
      <c r="A3541" s="2">
        <v>567310</v>
      </c>
      <c r="B3541" s="2" t="s">
        <v>2857</v>
      </c>
    </row>
    <row r="3542" spans="1:2" x14ac:dyDescent="0.25">
      <c r="A3542" s="2">
        <v>567329</v>
      </c>
      <c r="B3542" s="2" t="s">
        <v>2858</v>
      </c>
    </row>
    <row r="3543" spans="1:2" x14ac:dyDescent="0.25">
      <c r="A3543" s="2">
        <v>567337</v>
      </c>
      <c r="B3543" s="2" t="s">
        <v>2859</v>
      </c>
    </row>
    <row r="3544" spans="1:2" x14ac:dyDescent="0.25">
      <c r="A3544" s="2">
        <v>567345</v>
      </c>
      <c r="B3544" s="2" t="s">
        <v>2860</v>
      </c>
    </row>
    <row r="3545" spans="1:2" x14ac:dyDescent="0.25">
      <c r="A3545" s="2">
        <v>567353</v>
      </c>
      <c r="B3545" s="2" t="s">
        <v>2861</v>
      </c>
    </row>
    <row r="3546" spans="1:2" x14ac:dyDescent="0.25">
      <c r="A3546" s="2">
        <v>567370</v>
      </c>
      <c r="B3546" s="2" t="s">
        <v>2862</v>
      </c>
    </row>
    <row r="3547" spans="1:2" x14ac:dyDescent="0.25">
      <c r="A3547" s="2">
        <v>567396</v>
      </c>
      <c r="B3547" s="2" t="s">
        <v>2863</v>
      </c>
    </row>
    <row r="3548" spans="1:2" x14ac:dyDescent="0.25">
      <c r="A3548" s="2">
        <v>567400</v>
      </c>
      <c r="B3548" s="2" t="s">
        <v>2864</v>
      </c>
    </row>
    <row r="3549" spans="1:2" x14ac:dyDescent="0.25">
      <c r="A3549" s="2">
        <v>567418</v>
      </c>
      <c r="B3549" s="2" t="s">
        <v>2865</v>
      </c>
    </row>
    <row r="3550" spans="1:2" x14ac:dyDescent="0.25">
      <c r="A3550" s="2">
        <v>567434</v>
      </c>
      <c r="B3550" s="2" t="s">
        <v>2866</v>
      </c>
    </row>
    <row r="3551" spans="1:2" x14ac:dyDescent="0.25">
      <c r="A3551" s="2">
        <v>567450</v>
      </c>
      <c r="B3551" s="2" t="s">
        <v>2867</v>
      </c>
    </row>
    <row r="3552" spans="1:2" x14ac:dyDescent="0.25">
      <c r="A3552" s="2">
        <v>567485</v>
      </c>
      <c r="B3552" s="2" t="s">
        <v>2868</v>
      </c>
    </row>
    <row r="3553" spans="1:2" x14ac:dyDescent="0.25">
      <c r="A3553" s="2">
        <v>567493</v>
      </c>
      <c r="B3553" s="2" t="s">
        <v>2869</v>
      </c>
    </row>
    <row r="3554" spans="1:2" x14ac:dyDescent="0.25">
      <c r="A3554" s="2">
        <v>567531</v>
      </c>
      <c r="B3554" s="2" t="s">
        <v>2870</v>
      </c>
    </row>
    <row r="3555" spans="1:2" x14ac:dyDescent="0.25">
      <c r="A3555" s="2">
        <v>567540</v>
      </c>
      <c r="B3555" s="2" t="s">
        <v>2871</v>
      </c>
    </row>
    <row r="3556" spans="1:2" x14ac:dyDescent="0.25">
      <c r="A3556" s="2">
        <v>567566</v>
      </c>
      <c r="B3556" s="2" t="s">
        <v>2872</v>
      </c>
    </row>
    <row r="3557" spans="1:2" x14ac:dyDescent="0.25">
      <c r="A3557" s="2">
        <v>567604</v>
      </c>
      <c r="B3557" s="2" t="s">
        <v>2873</v>
      </c>
    </row>
    <row r="3558" spans="1:2" x14ac:dyDescent="0.25">
      <c r="A3558" s="2">
        <v>567639</v>
      </c>
      <c r="B3558" s="2" t="s">
        <v>2874</v>
      </c>
    </row>
    <row r="3559" spans="1:2" x14ac:dyDescent="0.25">
      <c r="A3559" s="2">
        <v>567639</v>
      </c>
      <c r="B3559" s="2" t="s">
        <v>2874</v>
      </c>
    </row>
    <row r="3560" spans="1:2" x14ac:dyDescent="0.25">
      <c r="A3560" s="2">
        <v>567655</v>
      </c>
      <c r="B3560" s="2" t="s">
        <v>2875</v>
      </c>
    </row>
    <row r="3561" spans="1:2" x14ac:dyDescent="0.25">
      <c r="A3561" s="2">
        <v>567663</v>
      </c>
      <c r="B3561" s="2" t="s">
        <v>2876</v>
      </c>
    </row>
    <row r="3562" spans="1:2" x14ac:dyDescent="0.25">
      <c r="A3562" s="2">
        <v>567728</v>
      </c>
      <c r="B3562" s="2" t="s">
        <v>2877</v>
      </c>
    </row>
    <row r="3563" spans="1:2" x14ac:dyDescent="0.25">
      <c r="A3563" s="2">
        <v>567760</v>
      </c>
      <c r="B3563" s="2" t="s">
        <v>2878</v>
      </c>
    </row>
    <row r="3564" spans="1:2" x14ac:dyDescent="0.25">
      <c r="A3564" s="2">
        <v>567787</v>
      </c>
      <c r="B3564" s="2" t="s">
        <v>2879</v>
      </c>
    </row>
    <row r="3565" spans="1:2" x14ac:dyDescent="0.25">
      <c r="A3565" s="2">
        <v>567809</v>
      </c>
      <c r="B3565" s="2" t="s">
        <v>2880</v>
      </c>
    </row>
    <row r="3566" spans="1:2" x14ac:dyDescent="0.25">
      <c r="A3566" s="2">
        <v>567833</v>
      </c>
      <c r="B3566" s="2" t="s">
        <v>2881</v>
      </c>
    </row>
    <row r="3567" spans="1:2" x14ac:dyDescent="0.25">
      <c r="A3567" s="2">
        <v>567833</v>
      </c>
      <c r="B3567" s="2" t="s">
        <v>2881</v>
      </c>
    </row>
    <row r="3568" spans="1:2" x14ac:dyDescent="0.25">
      <c r="A3568" s="2">
        <v>567876</v>
      </c>
      <c r="B3568" s="2" t="s">
        <v>2882</v>
      </c>
    </row>
    <row r="3569" spans="1:2" x14ac:dyDescent="0.25">
      <c r="A3569" s="2">
        <v>567892</v>
      </c>
      <c r="B3569" s="2" t="s">
        <v>2883</v>
      </c>
    </row>
    <row r="3570" spans="1:2" x14ac:dyDescent="0.25">
      <c r="A3570" s="2">
        <v>567906</v>
      </c>
      <c r="B3570" s="2" t="s">
        <v>2884</v>
      </c>
    </row>
    <row r="3571" spans="1:2" x14ac:dyDescent="0.25">
      <c r="A3571" s="2">
        <v>567914</v>
      </c>
      <c r="B3571" s="2" t="s">
        <v>2885</v>
      </c>
    </row>
    <row r="3572" spans="1:2" x14ac:dyDescent="0.25">
      <c r="A3572" s="2">
        <v>567922</v>
      </c>
      <c r="B3572" s="2" t="s">
        <v>2886</v>
      </c>
    </row>
    <row r="3573" spans="1:2" x14ac:dyDescent="0.25">
      <c r="A3573" s="2">
        <v>567957</v>
      </c>
      <c r="B3573" s="2" t="s">
        <v>2887</v>
      </c>
    </row>
    <row r="3574" spans="1:2" x14ac:dyDescent="0.25">
      <c r="A3574" s="2">
        <v>567973</v>
      </c>
      <c r="B3574" s="2" t="s">
        <v>2888</v>
      </c>
    </row>
    <row r="3575" spans="1:2" x14ac:dyDescent="0.25">
      <c r="A3575" s="2">
        <v>567990</v>
      </c>
      <c r="B3575" s="2" t="s">
        <v>2889</v>
      </c>
    </row>
    <row r="3576" spans="1:2" x14ac:dyDescent="0.25">
      <c r="A3576" s="2">
        <v>568015</v>
      </c>
      <c r="B3576" s="2" t="s">
        <v>2890</v>
      </c>
    </row>
    <row r="3577" spans="1:2" x14ac:dyDescent="0.25">
      <c r="A3577" s="2">
        <v>568082</v>
      </c>
      <c r="B3577" s="2" t="s">
        <v>2891</v>
      </c>
    </row>
    <row r="3578" spans="1:2" x14ac:dyDescent="0.25">
      <c r="A3578" s="2">
        <v>568104</v>
      </c>
      <c r="B3578" s="2" t="s">
        <v>2892</v>
      </c>
    </row>
    <row r="3579" spans="1:2" x14ac:dyDescent="0.25">
      <c r="A3579" s="2">
        <v>568120</v>
      </c>
      <c r="B3579" s="2" t="s">
        <v>2893</v>
      </c>
    </row>
    <row r="3580" spans="1:2" x14ac:dyDescent="0.25">
      <c r="A3580" s="2">
        <v>568139</v>
      </c>
      <c r="B3580" s="2" t="s">
        <v>2894</v>
      </c>
    </row>
    <row r="3581" spans="1:2" x14ac:dyDescent="0.25">
      <c r="A3581" s="2">
        <v>568147</v>
      </c>
      <c r="B3581" s="2" t="s">
        <v>2895</v>
      </c>
    </row>
    <row r="3582" spans="1:2" x14ac:dyDescent="0.25">
      <c r="A3582" s="2">
        <v>568155</v>
      </c>
      <c r="B3582" s="2" t="s">
        <v>2896</v>
      </c>
    </row>
    <row r="3583" spans="1:2" x14ac:dyDescent="0.25">
      <c r="A3583" s="2">
        <v>568163</v>
      </c>
      <c r="B3583" s="2" t="s">
        <v>2897</v>
      </c>
    </row>
    <row r="3584" spans="1:2" x14ac:dyDescent="0.25">
      <c r="A3584" s="2">
        <v>568180</v>
      </c>
      <c r="B3584" s="2" t="s">
        <v>2898</v>
      </c>
    </row>
    <row r="3585" spans="1:2" x14ac:dyDescent="0.25">
      <c r="A3585" s="2">
        <v>568201</v>
      </c>
      <c r="B3585" s="2" t="s">
        <v>2899</v>
      </c>
    </row>
    <row r="3586" spans="1:2" x14ac:dyDescent="0.25">
      <c r="A3586" s="2">
        <v>568201</v>
      </c>
      <c r="B3586" s="2" t="s">
        <v>2899</v>
      </c>
    </row>
    <row r="3587" spans="1:2" x14ac:dyDescent="0.25">
      <c r="A3587" s="2">
        <v>568210</v>
      </c>
      <c r="B3587" s="2" t="s">
        <v>2900</v>
      </c>
    </row>
    <row r="3588" spans="1:2" x14ac:dyDescent="0.25">
      <c r="A3588" s="2">
        <v>568228</v>
      </c>
      <c r="B3588" s="2" t="s">
        <v>2901</v>
      </c>
    </row>
    <row r="3589" spans="1:2" x14ac:dyDescent="0.25">
      <c r="A3589" s="2">
        <v>568228</v>
      </c>
      <c r="B3589" s="2" t="s">
        <v>2901</v>
      </c>
    </row>
    <row r="3590" spans="1:2" x14ac:dyDescent="0.25">
      <c r="A3590" s="2">
        <v>568260</v>
      </c>
      <c r="B3590" s="2" t="s">
        <v>2902</v>
      </c>
    </row>
    <row r="3591" spans="1:2" x14ac:dyDescent="0.25">
      <c r="A3591" s="2">
        <v>568279</v>
      </c>
      <c r="B3591" s="2" t="s">
        <v>2903</v>
      </c>
    </row>
    <row r="3592" spans="1:2" x14ac:dyDescent="0.25">
      <c r="A3592" s="2">
        <v>568287</v>
      </c>
      <c r="B3592" s="2" t="s">
        <v>2904</v>
      </c>
    </row>
    <row r="3593" spans="1:2" x14ac:dyDescent="0.25">
      <c r="A3593" s="2">
        <v>568295</v>
      </c>
      <c r="B3593" s="2" t="s">
        <v>2905</v>
      </c>
    </row>
    <row r="3594" spans="1:2" x14ac:dyDescent="0.25">
      <c r="A3594" s="2">
        <v>568341</v>
      </c>
      <c r="B3594" s="2" t="s">
        <v>2906</v>
      </c>
    </row>
    <row r="3595" spans="1:2" x14ac:dyDescent="0.25">
      <c r="A3595" s="2">
        <v>568350</v>
      </c>
      <c r="B3595" s="2" t="s">
        <v>2907</v>
      </c>
    </row>
    <row r="3596" spans="1:2" x14ac:dyDescent="0.25">
      <c r="A3596" s="2">
        <v>568392</v>
      </c>
      <c r="B3596" s="2" t="s">
        <v>2908</v>
      </c>
    </row>
    <row r="3597" spans="1:2" x14ac:dyDescent="0.25">
      <c r="A3597" s="2">
        <v>568422</v>
      </c>
      <c r="B3597" s="2" t="s">
        <v>2909</v>
      </c>
    </row>
    <row r="3598" spans="1:2" x14ac:dyDescent="0.25">
      <c r="A3598" s="2">
        <v>568422</v>
      </c>
      <c r="B3598" s="2" t="s">
        <v>2909</v>
      </c>
    </row>
    <row r="3599" spans="1:2" x14ac:dyDescent="0.25">
      <c r="A3599" s="2">
        <v>568473</v>
      </c>
      <c r="B3599" s="2" t="s">
        <v>2910</v>
      </c>
    </row>
    <row r="3600" spans="1:2" x14ac:dyDescent="0.25">
      <c r="A3600" s="2">
        <v>568481</v>
      </c>
      <c r="B3600" s="2" t="s">
        <v>2911</v>
      </c>
    </row>
    <row r="3601" spans="1:2" x14ac:dyDescent="0.25">
      <c r="A3601" s="2">
        <v>568503</v>
      </c>
      <c r="B3601" s="2" t="s">
        <v>2912</v>
      </c>
    </row>
    <row r="3602" spans="1:2" x14ac:dyDescent="0.25">
      <c r="A3602" s="2">
        <v>568520</v>
      </c>
      <c r="B3602" s="2" t="s">
        <v>2913</v>
      </c>
    </row>
    <row r="3603" spans="1:2" x14ac:dyDescent="0.25">
      <c r="A3603" s="2">
        <v>568538</v>
      </c>
      <c r="B3603" s="2" t="s">
        <v>2914</v>
      </c>
    </row>
    <row r="3604" spans="1:2" x14ac:dyDescent="0.25">
      <c r="A3604" s="2">
        <v>568597</v>
      </c>
      <c r="B3604" s="2" t="s">
        <v>2915</v>
      </c>
    </row>
    <row r="3605" spans="1:2" x14ac:dyDescent="0.25">
      <c r="A3605" s="2">
        <v>568600</v>
      </c>
      <c r="B3605" s="2" t="s">
        <v>2916</v>
      </c>
    </row>
    <row r="3606" spans="1:2" x14ac:dyDescent="0.25">
      <c r="A3606" s="2">
        <v>568619</v>
      </c>
      <c r="B3606" s="2" t="s">
        <v>2917</v>
      </c>
    </row>
    <row r="3607" spans="1:2" x14ac:dyDescent="0.25">
      <c r="A3607" s="2">
        <v>568635</v>
      </c>
      <c r="B3607" s="2" t="s">
        <v>2918</v>
      </c>
    </row>
    <row r="3608" spans="1:2" x14ac:dyDescent="0.25">
      <c r="A3608" s="2">
        <v>568660</v>
      </c>
      <c r="B3608" s="2" t="s">
        <v>2919</v>
      </c>
    </row>
    <row r="3609" spans="1:2" x14ac:dyDescent="0.25">
      <c r="A3609" s="2">
        <v>568830</v>
      </c>
      <c r="B3609" s="2" t="s">
        <v>2920</v>
      </c>
    </row>
    <row r="3610" spans="1:2" x14ac:dyDescent="0.25">
      <c r="A3610" s="2">
        <v>568864</v>
      </c>
      <c r="B3610" s="2" t="s">
        <v>2921</v>
      </c>
    </row>
    <row r="3611" spans="1:2" x14ac:dyDescent="0.25">
      <c r="A3611" s="2">
        <v>568929</v>
      </c>
      <c r="B3611" s="2" t="s">
        <v>2922</v>
      </c>
    </row>
    <row r="3612" spans="1:2" x14ac:dyDescent="0.25">
      <c r="A3612" s="2">
        <v>568945</v>
      </c>
      <c r="B3612" s="2" t="s">
        <v>2923</v>
      </c>
    </row>
    <row r="3613" spans="1:2" x14ac:dyDescent="0.25">
      <c r="A3613" s="2">
        <v>568996</v>
      </c>
      <c r="B3613" s="2" t="s">
        <v>2924</v>
      </c>
    </row>
    <row r="3614" spans="1:2" x14ac:dyDescent="0.25">
      <c r="A3614" s="2">
        <v>569046</v>
      </c>
      <c r="B3614" s="2" t="s">
        <v>2925</v>
      </c>
    </row>
    <row r="3615" spans="1:2" x14ac:dyDescent="0.25">
      <c r="A3615" s="2">
        <v>569216</v>
      </c>
      <c r="B3615" s="2" t="s">
        <v>2926</v>
      </c>
    </row>
    <row r="3616" spans="1:2" x14ac:dyDescent="0.25">
      <c r="A3616" s="2">
        <v>569224</v>
      </c>
      <c r="B3616" s="2" t="s">
        <v>2927</v>
      </c>
    </row>
    <row r="3617" spans="1:2" x14ac:dyDescent="0.25">
      <c r="A3617" s="2">
        <v>569232</v>
      </c>
      <c r="B3617" s="2" t="s">
        <v>2928</v>
      </c>
    </row>
    <row r="3618" spans="1:2" x14ac:dyDescent="0.25">
      <c r="A3618" s="2">
        <v>569240</v>
      </c>
      <c r="B3618" s="2" t="s">
        <v>2929</v>
      </c>
    </row>
    <row r="3619" spans="1:2" x14ac:dyDescent="0.25">
      <c r="A3619" s="2">
        <v>569240</v>
      </c>
      <c r="B3619" s="2" t="s">
        <v>2929</v>
      </c>
    </row>
    <row r="3620" spans="1:2" x14ac:dyDescent="0.25">
      <c r="A3620" s="2">
        <v>569259</v>
      </c>
      <c r="B3620" s="2" t="s">
        <v>2930</v>
      </c>
    </row>
    <row r="3621" spans="1:2" x14ac:dyDescent="0.25">
      <c r="A3621" s="2">
        <v>569275</v>
      </c>
      <c r="B3621" s="2" t="s">
        <v>2931</v>
      </c>
    </row>
    <row r="3622" spans="1:2" x14ac:dyDescent="0.25">
      <c r="A3622" s="2">
        <v>569321</v>
      </c>
      <c r="B3622" s="2" t="s">
        <v>2932</v>
      </c>
    </row>
    <row r="3623" spans="1:2" x14ac:dyDescent="0.25">
      <c r="A3623" s="2">
        <v>569364</v>
      </c>
      <c r="B3623" s="2" t="s">
        <v>2933</v>
      </c>
    </row>
    <row r="3624" spans="1:2" x14ac:dyDescent="0.25">
      <c r="A3624" s="2">
        <v>569372</v>
      </c>
      <c r="B3624" s="2" t="s">
        <v>2934</v>
      </c>
    </row>
    <row r="3625" spans="1:2" x14ac:dyDescent="0.25">
      <c r="A3625" s="2">
        <v>569372</v>
      </c>
      <c r="B3625" s="2" t="s">
        <v>2934</v>
      </c>
    </row>
    <row r="3626" spans="1:2" x14ac:dyDescent="0.25">
      <c r="A3626" s="2">
        <v>569399</v>
      </c>
      <c r="B3626" s="2" t="s">
        <v>2935</v>
      </c>
    </row>
    <row r="3627" spans="1:2" x14ac:dyDescent="0.25">
      <c r="A3627" s="2">
        <v>569410</v>
      </c>
      <c r="B3627" s="2" t="s">
        <v>2936</v>
      </c>
    </row>
    <row r="3628" spans="1:2" x14ac:dyDescent="0.25">
      <c r="A3628" s="2">
        <v>569429</v>
      </c>
      <c r="B3628" s="2" t="s">
        <v>2937</v>
      </c>
    </row>
    <row r="3629" spans="1:2" x14ac:dyDescent="0.25">
      <c r="A3629" s="2">
        <v>569445</v>
      </c>
      <c r="B3629" s="2" t="s">
        <v>2938</v>
      </c>
    </row>
    <row r="3630" spans="1:2" x14ac:dyDescent="0.25">
      <c r="A3630" s="2">
        <v>569453</v>
      </c>
      <c r="B3630" s="2" t="s">
        <v>2939</v>
      </c>
    </row>
    <row r="3631" spans="1:2" x14ac:dyDescent="0.25">
      <c r="A3631" s="2">
        <v>569461</v>
      </c>
      <c r="B3631" s="2" t="s">
        <v>2940</v>
      </c>
    </row>
    <row r="3632" spans="1:2" x14ac:dyDescent="0.25">
      <c r="A3632" s="2">
        <v>569470</v>
      </c>
      <c r="B3632" s="2" t="s">
        <v>2941</v>
      </c>
    </row>
    <row r="3633" spans="1:2" x14ac:dyDescent="0.25">
      <c r="A3633" s="2">
        <v>569518</v>
      </c>
      <c r="B3633" s="2" t="s">
        <v>2942</v>
      </c>
    </row>
    <row r="3634" spans="1:2" x14ac:dyDescent="0.25">
      <c r="A3634" s="2">
        <v>569534</v>
      </c>
      <c r="B3634" s="2" t="s">
        <v>2943</v>
      </c>
    </row>
    <row r="3635" spans="1:2" x14ac:dyDescent="0.25">
      <c r="A3635" s="2">
        <v>569569</v>
      </c>
      <c r="B3635" s="2" t="s">
        <v>2944</v>
      </c>
    </row>
    <row r="3636" spans="1:2" x14ac:dyDescent="0.25">
      <c r="A3636" s="2">
        <v>569585</v>
      </c>
      <c r="B3636" s="2" t="s">
        <v>2945</v>
      </c>
    </row>
    <row r="3637" spans="1:2" x14ac:dyDescent="0.25">
      <c r="A3637" s="2">
        <v>569593</v>
      </c>
      <c r="B3637" s="2" t="s">
        <v>2946</v>
      </c>
    </row>
    <row r="3638" spans="1:2" x14ac:dyDescent="0.25">
      <c r="A3638" s="2">
        <v>569593</v>
      </c>
      <c r="B3638" s="2" t="s">
        <v>2946</v>
      </c>
    </row>
    <row r="3639" spans="1:2" x14ac:dyDescent="0.25">
      <c r="A3639" s="2">
        <v>569615</v>
      </c>
      <c r="B3639" s="2" t="s">
        <v>2947</v>
      </c>
    </row>
    <row r="3640" spans="1:2" x14ac:dyDescent="0.25">
      <c r="A3640" s="2">
        <v>569623</v>
      </c>
      <c r="B3640" s="2" t="s">
        <v>2948</v>
      </c>
    </row>
    <row r="3641" spans="1:2" x14ac:dyDescent="0.25">
      <c r="A3641" s="2">
        <v>569631</v>
      </c>
      <c r="B3641" s="2" t="s">
        <v>2949</v>
      </c>
    </row>
    <row r="3642" spans="1:2" x14ac:dyDescent="0.25">
      <c r="A3642" s="2">
        <v>569640</v>
      </c>
      <c r="B3642" s="2" t="s">
        <v>2950</v>
      </c>
    </row>
    <row r="3643" spans="1:2" x14ac:dyDescent="0.25">
      <c r="A3643" s="2">
        <v>569682</v>
      </c>
      <c r="B3643" s="2" t="s">
        <v>2951</v>
      </c>
    </row>
    <row r="3644" spans="1:2" x14ac:dyDescent="0.25">
      <c r="A3644" s="2">
        <v>569690</v>
      </c>
      <c r="B3644" s="2" t="s">
        <v>2952</v>
      </c>
    </row>
    <row r="3645" spans="1:2" x14ac:dyDescent="0.25">
      <c r="A3645" s="2">
        <v>569712</v>
      </c>
      <c r="B3645" s="2" t="s">
        <v>2953</v>
      </c>
    </row>
    <row r="3646" spans="1:2" x14ac:dyDescent="0.25">
      <c r="A3646" s="2">
        <v>569720</v>
      </c>
      <c r="B3646" s="2" t="s">
        <v>2954</v>
      </c>
    </row>
    <row r="3647" spans="1:2" x14ac:dyDescent="0.25">
      <c r="A3647" s="2">
        <v>569747</v>
      </c>
      <c r="B3647" s="2" t="s">
        <v>2955</v>
      </c>
    </row>
    <row r="3648" spans="1:2" x14ac:dyDescent="0.25">
      <c r="A3648" s="2">
        <v>569763</v>
      </c>
      <c r="B3648" s="2" t="s">
        <v>2956</v>
      </c>
    </row>
    <row r="3649" spans="1:2" x14ac:dyDescent="0.25">
      <c r="A3649" s="2">
        <v>569810</v>
      </c>
      <c r="B3649" s="2" t="s">
        <v>2957</v>
      </c>
    </row>
    <row r="3650" spans="1:2" x14ac:dyDescent="0.25">
      <c r="A3650" s="2">
        <v>569828</v>
      </c>
      <c r="B3650" s="2" t="s">
        <v>2958</v>
      </c>
    </row>
    <row r="3651" spans="1:2" x14ac:dyDescent="0.25">
      <c r="A3651" s="2">
        <v>569836</v>
      </c>
      <c r="B3651" s="2" t="s">
        <v>2959</v>
      </c>
    </row>
    <row r="3652" spans="1:2" x14ac:dyDescent="0.25">
      <c r="A3652" s="2">
        <v>569879</v>
      </c>
      <c r="B3652" s="2" t="s">
        <v>2960</v>
      </c>
    </row>
    <row r="3653" spans="1:2" x14ac:dyDescent="0.25">
      <c r="A3653" s="2">
        <v>569895</v>
      </c>
      <c r="B3653" s="2" t="s">
        <v>2961</v>
      </c>
    </row>
    <row r="3654" spans="1:2" x14ac:dyDescent="0.25">
      <c r="A3654" s="2">
        <v>569909</v>
      </c>
      <c r="B3654" s="2" t="s">
        <v>2962</v>
      </c>
    </row>
    <row r="3655" spans="1:2" x14ac:dyDescent="0.25">
      <c r="A3655" s="2">
        <v>569976</v>
      </c>
      <c r="B3655" s="2" t="s">
        <v>2963</v>
      </c>
    </row>
    <row r="3656" spans="1:2" x14ac:dyDescent="0.25">
      <c r="A3656" s="2">
        <v>569984</v>
      </c>
      <c r="B3656" s="2" t="s">
        <v>2964</v>
      </c>
    </row>
    <row r="3657" spans="1:2" x14ac:dyDescent="0.25">
      <c r="A3657" s="2">
        <v>570001</v>
      </c>
      <c r="B3657" s="2" t="s">
        <v>2965</v>
      </c>
    </row>
    <row r="3658" spans="1:2" x14ac:dyDescent="0.25">
      <c r="A3658" s="2">
        <v>570001</v>
      </c>
      <c r="B3658" s="2" t="s">
        <v>2965</v>
      </c>
    </row>
    <row r="3659" spans="1:2" x14ac:dyDescent="0.25">
      <c r="A3659" s="2">
        <v>570001</v>
      </c>
      <c r="B3659" s="2" t="s">
        <v>2965</v>
      </c>
    </row>
    <row r="3660" spans="1:2" x14ac:dyDescent="0.25">
      <c r="A3660" s="2">
        <v>570001</v>
      </c>
      <c r="B3660" s="2" t="s">
        <v>2965</v>
      </c>
    </row>
    <row r="3661" spans="1:2" x14ac:dyDescent="0.25">
      <c r="A3661" s="2">
        <v>570010</v>
      </c>
      <c r="B3661" s="2" t="s">
        <v>2966</v>
      </c>
    </row>
    <row r="3662" spans="1:2" x14ac:dyDescent="0.25">
      <c r="A3662" s="2">
        <v>570010</v>
      </c>
      <c r="B3662" s="2" t="s">
        <v>2966</v>
      </c>
    </row>
    <row r="3663" spans="1:2" x14ac:dyDescent="0.25">
      <c r="A3663" s="2">
        <v>570044</v>
      </c>
      <c r="B3663" s="2" t="s">
        <v>2967</v>
      </c>
    </row>
    <row r="3664" spans="1:2" x14ac:dyDescent="0.25">
      <c r="A3664" s="2">
        <v>570109</v>
      </c>
      <c r="B3664" s="2" t="s">
        <v>2968</v>
      </c>
    </row>
    <row r="3665" spans="1:2" x14ac:dyDescent="0.25">
      <c r="A3665" s="2">
        <v>570117</v>
      </c>
      <c r="B3665" s="2" t="s">
        <v>2969</v>
      </c>
    </row>
    <row r="3666" spans="1:2" x14ac:dyDescent="0.25">
      <c r="A3666" s="2">
        <v>570125</v>
      </c>
      <c r="B3666" s="2" t="s">
        <v>2970</v>
      </c>
    </row>
    <row r="3667" spans="1:2" x14ac:dyDescent="0.25">
      <c r="A3667" s="2">
        <v>570133</v>
      </c>
      <c r="B3667" s="2" t="s">
        <v>2971</v>
      </c>
    </row>
    <row r="3668" spans="1:2" x14ac:dyDescent="0.25">
      <c r="A3668" s="2">
        <v>570141</v>
      </c>
      <c r="B3668" s="2" t="s">
        <v>2972</v>
      </c>
    </row>
    <row r="3669" spans="1:2" x14ac:dyDescent="0.25">
      <c r="A3669" s="2">
        <v>570176</v>
      </c>
      <c r="B3669" s="2" t="s">
        <v>2973</v>
      </c>
    </row>
    <row r="3670" spans="1:2" x14ac:dyDescent="0.25">
      <c r="A3670" s="2">
        <v>570184</v>
      </c>
      <c r="B3670" s="2" t="s">
        <v>2974</v>
      </c>
    </row>
    <row r="3671" spans="1:2" x14ac:dyDescent="0.25">
      <c r="A3671" s="2">
        <v>570192</v>
      </c>
      <c r="B3671" s="2" t="s">
        <v>2975</v>
      </c>
    </row>
    <row r="3672" spans="1:2" x14ac:dyDescent="0.25">
      <c r="A3672" s="2">
        <v>570206</v>
      </c>
      <c r="B3672" s="2" t="s">
        <v>2976</v>
      </c>
    </row>
    <row r="3673" spans="1:2" x14ac:dyDescent="0.25">
      <c r="A3673" s="2">
        <v>570249</v>
      </c>
      <c r="B3673" s="2" t="s">
        <v>2977</v>
      </c>
    </row>
    <row r="3674" spans="1:2" x14ac:dyDescent="0.25">
      <c r="A3674" s="2">
        <v>570346</v>
      </c>
      <c r="B3674" s="2" t="s">
        <v>2978</v>
      </c>
    </row>
    <row r="3675" spans="1:2" x14ac:dyDescent="0.25">
      <c r="A3675" s="2">
        <v>570354</v>
      </c>
      <c r="B3675" s="2" t="s">
        <v>2979</v>
      </c>
    </row>
    <row r="3676" spans="1:2" x14ac:dyDescent="0.25">
      <c r="A3676" s="2">
        <v>570362</v>
      </c>
      <c r="B3676" s="2" t="s">
        <v>2980</v>
      </c>
    </row>
    <row r="3677" spans="1:2" x14ac:dyDescent="0.25">
      <c r="A3677" s="2">
        <v>570370</v>
      </c>
      <c r="B3677" s="2" t="s">
        <v>2981</v>
      </c>
    </row>
    <row r="3678" spans="1:2" x14ac:dyDescent="0.25">
      <c r="A3678" s="2">
        <v>570370</v>
      </c>
      <c r="B3678" s="2" t="s">
        <v>2981</v>
      </c>
    </row>
    <row r="3679" spans="1:2" x14ac:dyDescent="0.25">
      <c r="A3679" s="2">
        <v>570370</v>
      </c>
      <c r="B3679" s="2" t="s">
        <v>2981</v>
      </c>
    </row>
    <row r="3680" spans="1:2" x14ac:dyDescent="0.25">
      <c r="A3680" s="2">
        <v>570389</v>
      </c>
      <c r="B3680" s="2" t="s">
        <v>2982</v>
      </c>
    </row>
    <row r="3681" spans="1:2" x14ac:dyDescent="0.25">
      <c r="A3681" s="2">
        <v>570389</v>
      </c>
      <c r="B3681" s="2" t="s">
        <v>2982</v>
      </c>
    </row>
    <row r="3682" spans="1:2" x14ac:dyDescent="0.25">
      <c r="A3682" s="2">
        <v>570397</v>
      </c>
      <c r="B3682" s="2" t="s">
        <v>2983</v>
      </c>
    </row>
    <row r="3683" spans="1:2" x14ac:dyDescent="0.25">
      <c r="A3683" s="2">
        <v>570427</v>
      </c>
      <c r="B3683" s="2" t="s">
        <v>2984</v>
      </c>
    </row>
    <row r="3684" spans="1:2" x14ac:dyDescent="0.25">
      <c r="A3684" s="2">
        <v>570435</v>
      </c>
      <c r="B3684" s="2" t="s">
        <v>2985</v>
      </c>
    </row>
    <row r="3685" spans="1:2" x14ac:dyDescent="0.25">
      <c r="A3685" s="2">
        <v>570443</v>
      </c>
      <c r="B3685" s="2" t="s">
        <v>2986</v>
      </c>
    </row>
    <row r="3686" spans="1:2" x14ac:dyDescent="0.25">
      <c r="A3686" s="2">
        <v>570443</v>
      </c>
      <c r="B3686" s="2" t="s">
        <v>2986</v>
      </c>
    </row>
    <row r="3687" spans="1:2" x14ac:dyDescent="0.25">
      <c r="A3687" s="2">
        <v>570486</v>
      </c>
      <c r="B3687" s="2" t="s">
        <v>2987</v>
      </c>
    </row>
    <row r="3688" spans="1:2" x14ac:dyDescent="0.25">
      <c r="A3688" s="2">
        <v>570494</v>
      </c>
      <c r="B3688" s="2" t="s">
        <v>2988</v>
      </c>
    </row>
    <row r="3689" spans="1:2" x14ac:dyDescent="0.25">
      <c r="A3689" s="2">
        <v>570524</v>
      </c>
      <c r="B3689" s="2" t="s">
        <v>2989</v>
      </c>
    </row>
    <row r="3690" spans="1:2" x14ac:dyDescent="0.25">
      <c r="A3690" s="2">
        <v>570524</v>
      </c>
      <c r="B3690" s="2" t="s">
        <v>2989</v>
      </c>
    </row>
    <row r="3691" spans="1:2" x14ac:dyDescent="0.25">
      <c r="A3691" s="2">
        <v>570524</v>
      </c>
      <c r="B3691" s="2" t="s">
        <v>2989</v>
      </c>
    </row>
    <row r="3692" spans="1:2" x14ac:dyDescent="0.25">
      <c r="A3692" s="2">
        <v>570656</v>
      </c>
      <c r="B3692" s="2" t="s">
        <v>2990</v>
      </c>
    </row>
    <row r="3693" spans="1:2" x14ac:dyDescent="0.25">
      <c r="A3693" s="2">
        <v>570702</v>
      </c>
      <c r="B3693" s="2" t="s">
        <v>2991</v>
      </c>
    </row>
    <row r="3694" spans="1:2" x14ac:dyDescent="0.25">
      <c r="A3694" s="2">
        <v>570710</v>
      </c>
      <c r="B3694" s="2" t="s">
        <v>2992</v>
      </c>
    </row>
    <row r="3695" spans="1:2" x14ac:dyDescent="0.25">
      <c r="A3695" s="2">
        <v>570710</v>
      </c>
      <c r="B3695" s="2" t="s">
        <v>2992</v>
      </c>
    </row>
    <row r="3696" spans="1:2" x14ac:dyDescent="0.25">
      <c r="A3696" s="2">
        <v>570729</v>
      </c>
      <c r="B3696" s="2" t="s">
        <v>2993</v>
      </c>
    </row>
    <row r="3697" spans="1:2" x14ac:dyDescent="0.25">
      <c r="A3697" s="2">
        <v>570737</v>
      </c>
      <c r="B3697" s="2" t="s">
        <v>2994</v>
      </c>
    </row>
    <row r="3698" spans="1:2" x14ac:dyDescent="0.25">
      <c r="A3698" s="2">
        <v>570737</v>
      </c>
      <c r="B3698" s="2" t="s">
        <v>2994</v>
      </c>
    </row>
    <row r="3699" spans="1:2" x14ac:dyDescent="0.25">
      <c r="A3699" s="2">
        <v>570753</v>
      </c>
      <c r="B3699" s="2" t="s">
        <v>2995</v>
      </c>
    </row>
    <row r="3700" spans="1:2" x14ac:dyDescent="0.25">
      <c r="A3700" s="2">
        <v>570788</v>
      </c>
      <c r="B3700" s="2" t="s">
        <v>2996</v>
      </c>
    </row>
    <row r="3701" spans="1:2" x14ac:dyDescent="0.25">
      <c r="A3701" s="2">
        <v>570788</v>
      </c>
      <c r="B3701" s="2" t="s">
        <v>2996</v>
      </c>
    </row>
    <row r="3702" spans="1:2" x14ac:dyDescent="0.25">
      <c r="A3702" s="2">
        <v>570826</v>
      </c>
      <c r="B3702" s="2" t="s">
        <v>2997</v>
      </c>
    </row>
    <row r="3703" spans="1:2" x14ac:dyDescent="0.25">
      <c r="A3703" s="2">
        <v>570869</v>
      </c>
      <c r="B3703" s="2" t="s">
        <v>2998</v>
      </c>
    </row>
    <row r="3704" spans="1:2" x14ac:dyDescent="0.25">
      <c r="A3704" s="2">
        <v>570877</v>
      </c>
      <c r="B3704" s="2" t="s">
        <v>2999</v>
      </c>
    </row>
    <row r="3705" spans="1:2" x14ac:dyDescent="0.25">
      <c r="A3705" s="2">
        <v>570885</v>
      </c>
      <c r="B3705" s="2" t="s">
        <v>3000</v>
      </c>
    </row>
    <row r="3706" spans="1:2" x14ac:dyDescent="0.25">
      <c r="A3706" s="2">
        <v>570915</v>
      </c>
      <c r="B3706" s="2" t="s">
        <v>3001</v>
      </c>
    </row>
    <row r="3707" spans="1:2" x14ac:dyDescent="0.25">
      <c r="A3707" s="2">
        <v>570982</v>
      </c>
      <c r="B3707" s="2" t="s">
        <v>3002</v>
      </c>
    </row>
    <row r="3708" spans="1:2" x14ac:dyDescent="0.25">
      <c r="A3708" s="2">
        <v>570990</v>
      </c>
      <c r="B3708" s="2" t="s">
        <v>3003</v>
      </c>
    </row>
    <row r="3709" spans="1:2" x14ac:dyDescent="0.25">
      <c r="A3709" s="2">
        <v>571008</v>
      </c>
      <c r="B3709" s="2" t="s">
        <v>3004</v>
      </c>
    </row>
    <row r="3710" spans="1:2" x14ac:dyDescent="0.25">
      <c r="A3710" s="2">
        <v>571024</v>
      </c>
      <c r="B3710" s="2" t="s">
        <v>3005</v>
      </c>
    </row>
    <row r="3711" spans="1:2" x14ac:dyDescent="0.25">
      <c r="A3711" s="2">
        <v>571024</v>
      </c>
      <c r="B3711" s="2" t="s">
        <v>3005</v>
      </c>
    </row>
    <row r="3712" spans="1:2" x14ac:dyDescent="0.25">
      <c r="A3712" s="2">
        <v>571032</v>
      </c>
      <c r="B3712" s="2" t="s">
        <v>3006</v>
      </c>
    </row>
    <row r="3713" spans="1:2" x14ac:dyDescent="0.25">
      <c r="A3713" s="2">
        <v>571032</v>
      </c>
      <c r="B3713" s="2" t="s">
        <v>3006</v>
      </c>
    </row>
    <row r="3714" spans="1:2" x14ac:dyDescent="0.25">
      <c r="A3714" s="2">
        <v>571032</v>
      </c>
      <c r="B3714" s="2" t="s">
        <v>3006</v>
      </c>
    </row>
    <row r="3715" spans="1:2" x14ac:dyDescent="0.25">
      <c r="A3715" s="2">
        <v>571032</v>
      </c>
      <c r="B3715" s="2" t="s">
        <v>3006</v>
      </c>
    </row>
    <row r="3716" spans="1:2" x14ac:dyDescent="0.25">
      <c r="A3716" s="2">
        <v>571075</v>
      </c>
      <c r="B3716" s="2" t="s">
        <v>3007</v>
      </c>
    </row>
    <row r="3717" spans="1:2" x14ac:dyDescent="0.25">
      <c r="A3717" s="2">
        <v>571105</v>
      </c>
      <c r="B3717" s="2" t="s">
        <v>3008</v>
      </c>
    </row>
    <row r="3718" spans="1:2" x14ac:dyDescent="0.25">
      <c r="A3718" s="2">
        <v>571105</v>
      </c>
      <c r="B3718" s="2" t="s">
        <v>3008</v>
      </c>
    </row>
    <row r="3719" spans="1:2" x14ac:dyDescent="0.25">
      <c r="A3719" s="2">
        <v>571113</v>
      </c>
      <c r="B3719" s="2" t="s">
        <v>3009</v>
      </c>
    </row>
    <row r="3720" spans="1:2" x14ac:dyDescent="0.25">
      <c r="A3720" s="2">
        <v>571113</v>
      </c>
      <c r="B3720" s="2" t="s">
        <v>3009</v>
      </c>
    </row>
    <row r="3721" spans="1:2" x14ac:dyDescent="0.25">
      <c r="A3721" s="2">
        <v>571121</v>
      </c>
      <c r="B3721" s="2" t="s">
        <v>3010</v>
      </c>
    </row>
    <row r="3722" spans="1:2" x14ac:dyDescent="0.25">
      <c r="A3722" s="2">
        <v>571130</v>
      </c>
      <c r="B3722" s="2" t="s">
        <v>3011</v>
      </c>
    </row>
    <row r="3723" spans="1:2" x14ac:dyDescent="0.25">
      <c r="A3723" s="2">
        <v>571148</v>
      </c>
      <c r="B3723" s="2" t="s">
        <v>3012</v>
      </c>
    </row>
    <row r="3724" spans="1:2" x14ac:dyDescent="0.25">
      <c r="A3724" s="2">
        <v>571164</v>
      </c>
      <c r="B3724" s="2" t="s">
        <v>3013</v>
      </c>
    </row>
    <row r="3725" spans="1:2" x14ac:dyDescent="0.25">
      <c r="A3725" s="2">
        <v>571172</v>
      </c>
      <c r="B3725" s="2" t="s">
        <v>3014</v>
      </c>
    </row>
    <row r="3726" spans="1:2" x14ac:dyDescent="0.25">
      <c r="A3726" s="2">
        <v>571172</v>
      </c>
      <c r="B3726" s="2" t="s">
        <v>3014</v>
      </c>
    </row>
    <row r="3727" spans="1:2" x14ac:dyDescent="0.25">
      <c r="A3727" s="2">
        <v>571202</v>
      </c>
      <c r="B3727" s="2" t="s">
        <v>3015</v>
      </c>
    </row>
    <row r="3728" spans="1:2" x14ac:dyDescent="0.25">
      <c r="A3728" s="2">
        <v>571237</v>
      </c>
      <c r="B3728" s="2" t="s">
        <v>3016</v>
      </c>
    </row>
    <row r="3729" spans="1:2" x14ac:dyDescent="0.25">
      <c r="A3729" s="2">
        <v>571288</v>
      </c>
      <c r="B3729" s="2" t="s">
        <v>3017</v>
      </c>
    </row>
    <row r="3730" spans="1:2" x14ac:dyDescent="0.25">
      <c r="A3730" s="2">
        <v>571296</v>
      </c>
      <c r="B3730" s="2" t="s">
        <v>3018</v>
      </c>
    </row>
    <row r="3731" spans="1:2" x14ac:dyDescent="0.25">
      <c r="A3731" s="2">
        <v>571300</v>
      </c>
      <c r="B3731" s="2" t="s">
        <v>3019</v>
      </c>
    </row>
    <row r="3732" spans="1:2" x14ac:dyDescent="0.25">
      <c r="A3732" s="2">
        <v>571318</v>
      </c>
      <c r="B3732" s="2" t="s">
        <v>3020</v>
      </c>
    </row>
    <row r="3733" spans="1:2" x14ac:dyDescent="0.25">
      <c r="A3733" s="2">
        <v>571326</v>
      </c>
      <c r="B3733" s="2" t="s">
        <v>3021</v>
      </c>
    </row>
    <row r="3734" spans="1:2" x14ac:dyDescent="0.25">
      <c r="A3734" s="2">
        <v>571342</v>
      </c>
      <c r="B3734" s="2" t="s">
        <v>3022</v>
      </c>
    </row>
    <row r="3735" spans="1:2" x14ac:dyDescent="0.25">
      <c r="A3735" s="2">
        <v>571369</v>
      </c>
      <c r="B3735" s="2" t="s">
        <v>3023</v>
      </c>
    </row>
    <row r="3736" spans="1:2" x14ac:dyDescent="0.25">
      <c r="A3736" s="2">
        <v>571423</v>
      </c>
      <c r="B3736" s="2" t="s">
        <v>3024</v>
      </c>
    </row>
    <row r="3737" spans="1:2" x14ac:dyDescent="0.25">
      <c r="A3737" s="2">
        <v>571431</v>
      </c>
      <c r="B3737" s="2" t="s">
        <v>3025</v>
      </c>
    </row>
    <row r="3738" spans="1:2" x14ac:dyDescent="0.25">
      <c r="A3738" s="2">
        <v>571440</v>
      </c>
      <c r="B3738" s="2" t="s">
        <v>3026</v>
      </c>
    </row>
    <row r="3739" spans="1:2" x14ac:dyDescent="0.25">
      <c r="A3739" s="2">
        <v>571482</v>
      </c>
      <c r="B3739" s="2" t="s">
        <v>3027</v>
      </c>
    </row>
    <row r="3740" spans="1:2" x14ac:dyDescent="0.25">
      <c r="A3740" s="2">
        <v>571490</v>
      </c>
      <c r="B3740" s="2" t="s">
        <v>3028</v>
      </c>
    </row>
    <row r="3741" spans="1:2" x14ac:dyDescent="0.25">
      <c r="A3741" s="2">
        <v>571504</v>
      </c>
      <c r="B3741" s="2" t="s">
        <v>3029</v>
      </c>
    </row>
    <row r="3742" spans="1:2" x14ac:dyDescent="0.25">
      <c r="A3742" s="2">
        <v>571504</v>
      </c>
      <c r="B3742" s="2" t="s">
        <v>3029</v>
      </c>
    </row>
    <row r="3743" spans="1:2" x14ac:dyDescent="0.25">
      <c r="A3743" s="2">
        <v>571504</v>
      </c>
      <c r="B3743" s="2" t="s">
        <v>3029</v>
      </c>
    </row>
    <row r="3744" spans="1:2" x14ac:dyDescent="0.25">
      <c r="A3744" s="2">
        <v>571504</v>
      </c>
      <c r="B3744" s="2" t="s">
        <v>3029</v>
      </c>
    </row>
    <row r="3745" spans="1:2" x14ac:dyDescent="0.25">
      <c r="A3745" s="2">
        <v>571512</v>
      </c>
      <c r="B3745" s="2" t="s">
        <v>3030</v>
      </c>
    </row>
    <row r="3746" spans="1:2" x14ac:dyDescent="0.25">
      <c r="A3746" s="2">
        <v>571563</v>
      </c>
      <c r="B3746" s="2" t="s">
        <v>3031</v>
      </c>
    </row>
    <row r="3747" spans="1:2" x14ac:dyDescent="0.25">
      <c r="A3747" s="2">
        <v>571571</v>
      </c>
      <c r="B3747" s="2" t="s">
        <v>3032</v>
      </c>
    </row>
    <row r="3748" spans="1:2" x14ac:dyDescent="0.25">
      <c r="A3748" s="2">
        <v>571628</v>
      </c>
      <c r="B3748" s="2" t="s">
        <v>3033</v>
      </c>
    </row>
    <row r="3749" spans="1:2" x14ac:dyDescent="0.25">
      <c r="A3749" s="2">
        <v>571636</v>
      </c>
      <c r="B3749" s="2" t="s">
        <v>3034</v>
      </c>
    </row>
    <row r="3750" spans="1:2" x14ac:dyDescent="0.25">
      <c r="A3750" s="2">
        <v>571652</v>
      </c>
      <c r="B3750" s="2" t="s">
        <v>3035</v>
      </c>
    </row>
    <row r="3751" spans="1:2" x14ac:dyDescent="0.25">
      <c r="A3751" s="2">
        <v>571660</v>
      </c>
      <c r="B3751" s="2" t="s">
        <v>3036</v>
      </c>
    </row>
    <row r="3752" spans="1:2" x14ac:dyDescent="0.25">
      <c r="A3752" s="2">
        <v>571679</v>
      </c>
      <c r="B3752" s="2" t="s">
        <v>3037</v>
      </c>
    </row>
    <row r="3753" spans="1:2" x14ac:dyDescent="0.25">
      <c r="A3753" s="2">
        <v>571687</v>
      </c>
      <c r="B3753" s="2" t="s">
        <v>3038</v>
      </c>
    </row>
    <row r="3754" spans="1:2" x14ac:dyDescent="0.25">
      <c r="A3754" s="2">
        <v>571695</v>
      </c>
      <c r="B3754" s="2" t="s">
        <v>3039</v>
      </c>
    </row>
    <row r="3755" spans="1:2" x14ac:dyDescent="0.25">
      <c r="A3755" s="2">
        <v>571717</v>
      </c>
      <c r="B3755" s="2" t="s">
        <v>3040</v>
      </c>
    </row>
    <row r="3756" spans="1:2" x14ac:dyDescent="0.25">
      <c r="A3756" s="2">
        <v>571717</v>
      </c>
      <c r="B3756" s="2" t="s">
        <v>3040</v>
      </c>
    </row>
    <row r="3757" spans="1:2" x14ac:dyDescent="0.25">
      <c r="A3757" s="2">
        <v>571733</v>
      </c>
      <c r="B3757" s="2" t="s">
        <v>3041</v>
      </c>
    </row>
    <row r="3758" spans="1:2" x14ac:dyDescent="0.25">
      <c r="A3758" s="2">
        <v>571784</v>
      </c>
      <c r="B3758" s="2" t="s">
        <v>3042</v>
      </c>
    </row>
    <row r="3759" spans="1:2" x14ac:dyDescent="0.25">
      <c r="A3759" s="2">
        <v>571792</v>
      </c>
      <c r="B3759" s="2" t="s">
        <v>3043</v>
      </c>
    </row>
    <row r="3760" spans="1:2" x14ac:dyDescent="0.25">
      <c r="A3760" s="2">
        <v>571806</v>
      </c>
      <c r="B3760" s="2" t="s">
        <v>3044</v>
      </c>
    </row>
    <row r="3761" spans="1:2" x14ac:dyDescent="0.25">
      <c r="A3761" s="2">
        <v>571830</v>
      </c>
      <c r="B3761" s="2" t="s">
        <v>3045</v>
      </c>
    </row>
    <row r="3762" spans="1:2" x14ac:dyDescent="0.25">
      <c r="A3762" s="2">
        <v>571857</v>
      </c>
      <c r="B3762" s="2" t="s">
        <v>3046</v>
      </c>
    </row>
    <row r="3763" spans="1:2" x14ac:dyDescent="0.25">
      <c r="A3763" s="2">
        <v>571873</v>
      </c>
      <c r="B3763" s="2" t="s">
        <v>3047</v>
      </c>
    </row>
    <row r="3764" spans="1:2" x14ac:dyDescent="0.25">
      <c r="A3764" s="2">
        <v>571890</v>
      </c>
      <c r="B3764" s="2" t="s">
        <v>3048</v>
      </c>
    </row>
    <row r="3765" spans="1:2" x14ac:dyDescent="0.25">
      <c r="A3765" s="2">
        <v>571946</v>
      </c>
      <c r="B3765" s="2" t="s">
        <v>3049</v>
      </c>
    </row>
    <row r="3766" spans="1:2" x14ac:dyDescent="0.25">
      <c r="A3766" s="2">
        <v>571954</v>
      </c>
      <c r="B3766" s="2" t="s">
        <v>3050</v>
      </c>
    </row>
    <row r="3767" spans="1:2" x14ac:dyDescent="0.25">
      <c r="A3767" s="2">
        <v>571962</v>
      </c>
      <c r="B3767" s="2" t="s">
        <v>3051</v>
      </c>
    </row>
    <row r="3768" spans="1:2" x14ac:dyDescent="0.25">
      <c r="A3768" s="2">
        <v>571970</v>
      </c>
      <c r="B3768" s="2" t="s">
        <v>3052</v>
      </c>
    </row>
    <row r="3769" spans="1:2" x14ac:dyDescent="0.25">
      <c r="A3769" s="2">
        <v>571989</v>
      </c>
      <c r="B3769" s="2" t="s">
        <v>3053</v>
      </c>
    </row>
    <row r="3770" spans="1:2" x14ac:dyDescent="0.25">
      <c r="A3770" s="2">
        <v>571989</v>
      </c>
      <c r="B3770" s="2" t="s">
        <v>3053</v>
      </c>
    </row>
    <row r="3771" spans="1:2" x14ac:dyDescent="0.25">
      <c r="A3771" s="2">
        <v>571997</v>
      </c>
      <c r="B3771" s="2" t="s">
        <v>3054</v>
      </c>
    </row>
    <row r="3772" spans="1:2" x14ac:dyDescent="0.25">
      <c r="A3772" s="2">
        <v>571997</v>
      </c>
      <c r="B3772" s="2" t="s">
        <v>3054</v>
      </c>
    </row>
    <row r="3773" spans="1:2" x14ac:dyDescent="0.25">
      <c r="A3773" s="2">
        <v>572004</v>
      </c>
      <c r="B3773" s="2" t="s">
        <v>3055</v>
      </c>
    </row>
    <row r="3774" spans="1:2" x14ac:dyDescent="0.25">
      <c r="A3774" s="2">
        <v>572012</v>
      </c>
      <c r="B3774" s="2" t="s">
        <v>3056</v>
      </c>
    </row>
    <row r="3775" spans="1:2" x14ac:dyDescent="0.25">
      <c r="A3775" s="2">
        <v>572020</v>
      </c>
      <c r="B3775" s="2" t="s">
        <v>3057</v>
      </c>
    </row>
    <row r="3776" spans="1:2" x14ac:dyDescent="0.25">
      <c r="A3776" s="2">
        <v>572047</v>
      </c>
      <c r="B3776" s="2" t="s">
        <v>3058</v>
      </c>
    </row>
    <row r="3777" spans="1:2" x14ac:dyDescent="0.25">
      <c r="A3777" s="2">
        <v>572055</v>
      </c>
      <c r="B3777" s="2" t="s">
        <v>3059</v>
      </c>
    </row>
    <row r="3778" spans="1:2" x14ac:dyDescent="0.25">
      <c r="A3778" s="2">
        <v>572063</v>
      </c>
      <c r="B3778" s="2" t="s">
        <v>3060</v>
      </c>
    </row>
    <row r="3779" spans="1:2" x14ac:dyDescent="0.25">
      <c r="A3779" s="2">
        <v>572080</v>
      </c>
      <c r="B3779" s="2" t="s">
        <v>3061</v>
      </c>
    </row>
    <row r="3780" spans="1:2" x14ac:dyDescent="0.25">
      <c r="A3780" s="2">
        <v>572101</v>
      </c>
      <c r="B3780" s="2" t="s">
        <v>3062</v>
      </c>
    </row>
    <row r="3781" spans="1:2" x14ac:dyDescent="0.25">
      <c r="A3781" s="2">
        <v>572128</v>
      </c>
      <c r="B3781" s="2" t="s">
        <v>3063</v>
      </c>
    </row>
    <row r="3782" spans="1:2" x14ac:dyDescent="0.25">
      <c r="A3782" s="2">
        <v>572152</v>
      </c>
      <c r="B3782" s="2" t="s">
        <v>3064</v>
      </c>
    </row>
    <row r="3783" spans="1:2" x14ac:dyDescent="0.25">
      <c r="A3783" s="2">
        <v>572179</v>
      </c>
      <c r="B3783" s="2" t="s">
        <v>3065</v>
      </c>
    </row>
    <row r="3784" spans="1:2" x14ac:dyDescent="0.25">
      <c r="A3784" s="2">
        <v>572241</v>
      </c>
      <c r="B3784" s="2" t="s">
        <v>3066</v>
      </c>
    </row>
    <row r="3785" spans="1:2" x14ac:dyDescent="0.25">
      <c r="A3785" s="2">
        <v>572268</v>
      </c>
      <c r="B3785" s="2" t="s">
        <v>3067</v>
      </c>
    </row>
    <row r="3786" spans="1:2" x14ac:dyDescent="0.25">
      <c r="A3786" s="2">
        <v>572276</v>
      </c>
      <c r="B3786" s="2" t="s">
        <v>3068</v>
      </c>
    </row>
    <row r="3787" spans="1:2" x14ac:dyDescent="0.25">
      <c r="A3787" s="2">
        <v>572276</v>
      </c>
      <c r="B3787" s="2" t="s">
        <v>3068</v>
      </c>
    </row>
    <row r="3788" spans="1:2" x14ac:dyDescent="0.25">
      <c r="A3788" s="2">
        <v>572284</v>
      </c>
      <c r="B3788" s="2" t="s">
        <v>3069</v>
      </c>
    </row>
    <row r="3789" spans="1:2" x14ac:dyDescent="0.25">
      <c r="A3789" s="2">
        <v>572306</v>
      </c>
      <c r="B3789" s="2" t="s">
        <v>3070</v>
      </c>
    </row>
    <row r="3790" spans="1:2" x14ac:dyDescent="0.25">
      <c r="A3790" s="2">
        <v>572314</v>
      </c>
      <c r="B3790" s="2" t="s">
        <v>3071</v>
      </c>
    </row>
    <row r="3791" spans="1:2" x14ac:dyDescent="0.25">
      <c r="A3791" s="2">
        <v>572357</v>
      </c>
      <c r="B3791" s="2" t="s">
        <v>3072</v>
      </c>
    </row>
    <row r="3792" spans="1:2" x14ac:dyDescent="0.25">
      <c r="A3792" s="2">
        <v>572365</v>
      </c>
      <c r="B3792" s="2" t="s">
        <v>3073</v>
      </c>
    </row>
    <row r="3793" spans="1:2" x14ac:dyDescent="0.25">
      <c r="A3793" s="2">
        <v>572381</v>
      </c>
      <c r="B3793" s="2" t="s">
        <v>3074</v>
      </c>
    </row>
    <row r="3794" spans="1:2" x14ac:dyDescent="0.25">
      <c r="A3794" s="2">
        <v>572411</v>
      </c>
      <c r="B3794" s="2" t="s">
        <v>3075</v>
      </c>
    </row>
    <row r="3795" spans="1:2" x14ac:dyDescent="0.25">
      <c r="A3795" s="2">
        <v>572438</v>
      </c>
      <c r="B3795" s="2" t="s">
        <v>3076</v>
      </c>
    </row>
    <row r="3796" spans="1:2" x14ac:dyDescent="0.25">
      <c r="A3796" s="2">
        <v>572454</v>
      </c>
      <c r="B3796" s="2" t="s">
        <v>3077</v>
      </c>
    </row>
    <row r="3797" spans="1:2" x14ac:dyDescent="0.25">
      <c r="A3797" s="2">
        <v>572519</v>
      </c>
      <c r="B3797" s="2" t="s">
        <v>3078</v>
      </c>
    </row>
    <row r="3798" spans="1:2" x14ac:dyDescent="0.25">
      <c r="A3798" s="2">
        <v>572527</v>
      </c>
      <c r="B3798" s="2" t="s">
        <v>3079</v>
      </c>
    </row>
    <row r="3799" spans="1:2" x14ac:dyDescent="0.25">
      <c r="A3799" s="2">
        <v>572578</v>
      </c>
      <c r="B3799" s="2" t="s">
        <v>3080</v>
      </c>
    </row>
    <row r="3800" spans="1:2" x14ac:dyDescent="0.25">
      <c r="A3800" s="2">
        <v>572586</v>
      </c>
      <c r="B3800" s="2" t="s">
        <v>3081</v>
      </c>
    </row>
    <row r="3801" spans="1:2" x14ac:dyDescent="0.25">
      <c r="A3801" s="2">
        <v>572608</v>
      </c>
      <c r="B3801" s="2" t="s">
        <v>3082</v>
      </c>
    </row>
    <row r="3802" spans="1:2" x14ac:dyDescent="0.25">
      <c r="A3802" s="2">
        <v>572624</v>
      </c>
      <c r="B3802" s="2" t="s">
        <v>3083</v>
      </c>
    </row>
    <row r="3803" spans="1:2" x14ac:dyDescent="0.25">
      <c r="A3803" s="2">
        <v>572632</v>
      </c>
      <c r="B3803" s="2" t="s">
        <v>3084</v>
      </c>
    </row>
    <row r="3804" spans="1:2" x14ac:dyDescent="0.25">
      <c r="A3804" s="2">
        <v>572640</v>
      </c>
      <c r="B3804" s="2" t="s">
        <v>3085</v>
      </c>
    </row>
    <row r="3805" spans="1:2" x14ac:dyDescent="0.25">
      <c r="A3805" s="2">
        <v>572675</v>
      </c>
      <c r="B3805" s="2" t="s">
        <v>3086</v>
      </c>
    </row>
    <row r="3806" spans="1:2" x14ac:dyDescent="0.25">
      <c r="A3806" s="2">
        <v>572675</v>
      </c>
      <c r="B3806" s="2" t="s">
        <v>3086</v>
      </c>
    </row>
    <row r="3807" spans="1:2" x14ac:dyDescent="0.25">
      <c r="A3807" s="2">
        <v>572705</v>
      </c>
      <c r="B3807" s="2" t="s">
        <v>3087</v>
      </c>
    </row>
    <row r="3808" spans="1:2" x14ac:dyDescent="0.25">
      <c r="A3808" s="2">
        <v>572721</v>
      </c>
      <c r="B3808" s="2" t="s">
        <v>3088</v>
      </c>
    </row>
    <row r="3809" spans="1:2" x14ac:dyDescent="0.25">
      <c r="A3809" s="2">
        <v>572721</v>
      </c>
      <c r="B3809" s="2" t="s">
        <v>3088</v>
      </c>
    </row>
    <row r="3810" spans="1:2" x14ac:dyDescent="0.25">
      <c r="A3810" s="2">
        <v>572730</v>
      </c>
      <c r="B3810" s="2" t="s">
        <v>3089</v>
      </c>
    </row>
    <row r="3811" spans="1:2" x14ac:dyDescent="0.25">
      <c r="A3811" s="2">
        <v>572764</v>
      </c>
      <c r="B3811" s="2" t="s">
        <v>3090</v>
      </c>
    </row>
    <row r="3812" spans="1:2" x14ac:dyDescent="0.25">
      <c r="A3812" s="2">
        <v>572772</v>
      </c>
      <c r="B3812" s="2" t="s">
        <v>3091</v>
      </c>
    </row>
    <row r="3813" spans="1:2" x14ac:dyDescent="0.25">
      <c r="A3813" s="2">
        <v>572780</v>
      </c>
      <c r="B3813" s="2" t="s">
        <v>3092</v>
      </c>
    </row>
    <row r="3814" spans="1:2" x14ac:dyDescent="0.25">
      <c r="A3814" s="2">
        <v>572780</v>
      </c>
      <c r="B3814" s="2" t="s">
        <v>3092</v>
      </c>
    </row>
    <row r="3815" spans="1:2" x14ac:dyDescent="0.25">
      <c r="A3815" s="2">
        <v>572810</v>
      </c>
      <c r="B3815" s="2" t="s">
        <v>3093</v>
      </c>
    </row>
    <row r="3816" spans="1:2" x14ac:dyDescent="0.25">
      <c r="A3816" s="2">
        <v>572845</v>
      </c>
      <c r="B3816" s="2" t="s">
        <v>3094</v>
      </c>
    </row>
    <row r="3817" spans="1:2" x14ac:dyDescent="0.25">
      <c r="A3817" s="2">
        <v>572853</v>
      </c>
      <c r="B3817" s="2" t="s">
        <v>3095</v>
      </c>
    </row>
    <row r="3818" spans="1:2" x14ac:dyDescent="0.25">
      <c r="A3818" s="2">
        <v>572861</v>
      </c>
      <c r="B3818" s="2" t="s">
        <v>3096</v>
      </c>
    </row>
    <row r="3819" spans="1:2" x14ac:dyDescent="0.25">
      <c r="A3819" s="2">
        <v>572870</v>
      </c>
      <c r="B3819" s="2" t="s">
        <v>3097</v>
      </c>
    </row>
    <row r="3820" spans="1:2" x14ac:dyDescent="0.25">
      <c r="A3820" s="2">
        <v>572870</v>
      </c>
      <c r="B3820" s="2" t="s">
        <v>3097</v>
      </c>
    </row>
    <row r="3821" spans="1:2" x14ac:dyDescent="0.25">
      <c r="A3821" s="2">
        <v>572888</v>
      </c>
      <c r="B3821" s="2" t="s">
        <v>3098</v>
      </c>
    </row>
    <row r="3822" spans="1:2" x14ac:dyDescent="0.25">
      <c r="A3822" s="2">
        <v>572900</v>
      </c>
      <c r="B3822" s="2" t="s">
        <v>3099</v>
      </c>
    </row>
    <row r="3823" spans="1:2" x14ac:dyDescent="0.25">
      <c r="A3823" s="2">
        <v>572926</v>
      </c>
      <c r="B3823" s="2" t="s">
        <v>3100</v>
      </c>
    </row>
    <row r="3824" spans="1:2" x14ac:dyDescent="0.25">
      <c r="A3824" s="2">
        <v>572942</v>
      </c>
      <c r="B3824" s="2" t="s">
        <v>3101</v>
      </c>
    </row>
    <row r="3825" spans="1:2" x14ac:dyDescent="0.25">
      <c r="A3825" s="2">
        <v>572950</v>
      </c>
      <c r="B3825" s="2" t="s">
        <v>3102</v>
      </c>
    </row>
    <row r="3826" spans="1:2" x14ac:dyDescent="0.25">
      <c r="A3826" s="2">
        <v>572969</v>
      </c>
      <c r="B3826" s="2" t="s">
        <v>3103</v>
      </c>
    </row>
    <row r="3827" spans="1:2" x14ac:dyDescent="0.25">
      <c r="A3827" s="2">
        <v>572977</v>
      </c>
      <c r="B3827" s="2" t="s">
        <v>3104</v>
      </c>
    </row>
    <row r="3828" spans="1:2" x14ac:dyDescent="0.25">
      <c r="A3828" s="2">
        <v>572985</v>
      </c>
      <c r="B3828" s="2" t="s">
        <v>3105</v>
      </c>
    </row>
    <row r="3829" spans="1:2" x14ac:dyDescent="0.25">
      <c r="A3829" s="2">
        <v>572993</v>
      </c>
      <c r="B3829" s="2" t="s">
        <v>3106</v>
      </c>
    </row>
    <row r="3830" spans="1:2" x14ac:dyDescent="0.25">
      <c r="A3830" s="2">
        <v>573000</v>
      </c>
      <c r="B3830" s="2" t="s">
        <v>3107</v>
      </c>
    </row>
    <row r="3831" spans="1:2" x14ac:dyDescent="0.25">
      <c r="A3831" s="2">
        <v>573019</v>
      </c>
      <c r="B3831" s="2" t="s">
        <v>3108</v>
      </c>
    </row>
    <row r="3832" spans="1:2" x14ac:dyDescent="0.25">
      <c r="A3832" s="2">
        <v>573027</v>
      </c>
      <c r="B3832" s="2" t="s">
        <v>3109</v>
      </c>
    </row>
    <row r="3833" spans="1:2" x14ac:dyDescent="0.25">
      <c r="A3833" s="2">
        <v>573035</v>
      </c>
      <c r="B3833" s="2" t="s">
        <v>3110</v>
      </c>
    </row>
    <row r="3834" spans="1:2" x14ac:dyDescent="0.25">
      <c r="A3834" s="2">
        <v>573051</v>
      </c>
      <c r="B3834" s="2" t="s">
        <v>3111</v>
      </c>
    </row>
    <row r="3835" spans="1:2" x14ac:dyDescent="0.25">
      <c r="A3835" s="2">
        <v>573060</v>
      </c>
      <c r="B3835" s="2" t="s">
        <v>3112</v>
      </c>
    </row>
    <row r="3836" spans="1:2" x14ac:dyDescent="0.25">
      <c r="A3836" s="2">
        <v>573094</v>
      </c>
      <c r="B3836" s="2" t="s">
        <v>3113</v>
      </c>
    </row>
    <row r="3837" spans="1:2" x14ac:dyDescent="0.25">
      <c r="A3837" s="2">
        <v>573108</v>
      </c>
      <c r="B3837" s="2" t="s">
        <v>3114</v>
      </c>
    </row>
    <row r="3838" spans="1:2" x14ac:dyDescent="0.25">
      <c r="A3838" s="2">
        <v>573116</v>
      </c>
      <c r="B3838" s="2" t="s">
        <v>3115</v>
      </c>
    </row>
    <row r="3839" spans="1:2" x14ac:dyDescent="0.25">
      <c r="A3839" s="2">
        <v>573159</v>
      </c>
      <c r="B3839" s="2" t="s">
        <v>3116</v>
      </c>
    </row>
    <row r="3840" spans="1:2" x14ac:dyDescent="0.25">
      <c r="A3840" s="2">
        <v>573167</v>
      </c>
      <c r="B3840" s="2" t="s">
        <v>3117</v>
      </c>
    </row>
    <row r="3841" spans="1:2" x14ac:dyDescent="0.25">
      <c r="A3841" s="2">
        <v>573175</v>
      </c>
      <c r="B3841" s="2" t="s">
        <v>3118</v>
      </c>
    </row>
    <row r="3842" spans="1:2" x14ac:dyDescent="0.25">
      <c r="A3842" s="2">
        <v>573213</v>
      </c>
      <c r="B3842" s="2" t="s">
        <v>3119</v>
      </c>
    </row>
    <row r="3843" spans="1:2" x14ac:dyDescent="0.25">
      <c r="A3843" s="2">
        <v>573230</v>
      </c>
      <c r="B3843" s="2" t="s">
        <v>3120</v>
      </c>
    </row>
    <row r="3844" spans="1:2" x14ac:dyDescent="0.25">
      <c r="A3844" s="2">
        <v>573272</v>
      </c>
      <c r="B3844" s="2" t="s">
        <v>3121</v>
      </c>
    </row>
    <row r="3845" spans="1:2" x14ac:dyDescent="0.25">
      <c r="A3845" s="2">
        <v>573280</v>
      </c>
      <c r="B3845" s="2" t="s">
        <v>3122</v>
      </c>
    </row>
    <row r="3846" spans="1:2" x14ac:dyDescent="0.25">
      <c r="A3846" s="2">
        <v>573302</v>
      </c>
      <c r="B3846" s="2" t="s">
        <v>3123</v>
      </c>
    </row>
    <row r="3847" spans="1:2" x14ac:dyDescent="0.25">
      <c r="A3847" s="2">
        <v>573310</v>
      </c>
      <c r="B3847" s="2" t="s">
        <v>3124</v>
      </c>
    </row>
    <row r="3848" spans="1:2" x14ac:dyDescent="0.25">
      <c r="A3848" s="2">
        <v>573310</v>
      </c>
      <c r="B3848" s="2" t="s">
        <v>3124</v>
      </c>
    </row>
    <row r="3849" spans="1:2" x14ac:dyDescent="0.25">
      <c r="A3849" s="2">
        <v>573329</v>
      </c>
      <c r="B3849" s="2" t="s">
        <v>3125</v>
      </c>
    </row>
    <row r="3850" spans="1:2" x14ac:dyDescent="0.25">
      <c r="A3850" s="2">
        <v>573345</v>
      </c>
      <c r="B3850" s="2" t="s">
        <v>3126</v>
      </c>
    </row>
    <row r="3851" spans="1:2" x14ac:dyDescent="0.25">
      <c r="A3851" s="2">
        <v>573361</v>
      </c>
      <c r="B3851" s="2" t="s">
        <v>3127</v>
      </c>
    </row>
    <row r="3852" spans="1:2" x14ac:dyDescent="0.25">
      <c r="A3852" s="2">
        <v>573671</v>
      </c>
      <c r="B3852" s="2" t="s">
        <v>3128</v>
      </c>
    </row>
    <row r="3853" spans="1:2" x14ac:dyDescent="0.25">
      <c r="A3853" s="2">
        <v>573680</v>
      </c>
      <c r="B3853" s="2" t="s">
        <v>3129</v>
      </c>
    </row>
    <row r="3854" spans="1:2" x14ac:dyDescent="0.25">
      <c r="A3854" s="2">
        <v>573698</v>
      </c>
      <c r="B3854" s="2" t="s">
        <v>3130</v>
      </c>
    </row>
    <row r="3855" spans="1:2" x14ac:dyDescent="0.25">
      <c r="A3855" s="2">
        <v>573736</v>
      </c>
      <c r="B3855" s="2" t="s">
        <v>3131</v>
      </c>
    </row>
    <row r="3856" spans="1:2" x14ac:dyDescent="0.25">
      <c r="A3856" s="2">
        <v>573736</v>
      </c>
      <c r="B3856" s="2" t="s">
        <v>3131</v>
      </c>
    </row>
    <row r="3857" spans="1:2" x14ac:dyDescent="0.25">
      <c r="A3857" s="2">
        <v>573744</v>
      </c>
      <c r="B3857" s="2" t="s">
        <v>3132</v>
      </c>
    </row>
    <row r="3858" spans="1:2" x14ac:dyDescent="0.25">
      <c r="A3858" s="2">
        <v>573779</v>
      </c>
      <c r="B3858" s="2" t="s">
        <v>3133</v>
      </c>
    </row>
    <row r="3859" spans="1:2" x14ac:dyDescent="0.25">
      <c r="A3859" s="2">
        <v>573787</v>
      </c>
      <c r="B3859" s="2" t="s">
        <v>3134</v>
      </c>
    </row>
    <row r="3860" spans="1:2" x14ac:dyDescent="0.25">
      <c r="A3860" s="2">
        <v>573817</v>
      </c>
      <c r="B3860" s="2" t="s">
        <v>3135</v>
      </c>
    </row>
    <row r="3861" spans="1:2" x14ac:dyDescent="0.25">
      <c r="A3861" s="2">
        <v>573817</v>
      </c>
      <c r="B3861" s="2" t="s">
        <v>3135</v>
      </c>
    </row>
    <row r="3862" spans="1:2" x14ac:dyDescent="0.25">
      <c r="A3862" s="2">
        <v>573825</v>
      </c>
      <c r="B3862" s="2" t="s">
        <v>3136</v>
      </c>
    </row>
    <row r="3863" spans="1:2" x14ac:dyDescent="0.25">
      <c r="A3863" s="2">
        <v>573841</v>
      </c>
      <c r="B3863" s="2" t="s">
        <v>3137</v>
      </c>
    </row>
    <row r="3864" spans="1:2" x14ac:dyDescent="0.25">
      <c r="A3864" s="2">
        <v>573884</v>
      </c>
      <c r="B3864" s="2" t="s">
        <v>3138</v>
      </c>
    </row>
    <row r="3865" spans="1:2" x14ac:dyDescent="0.25">
      <c r="A3865" s="2">
        <v>573884</v>
      </c>
      <c r="B3865" s="2" t="s">
        <v>3138</v>
      </c>
    </row>
    <row r="3866" spans="1:2" x14ac:dyDescent="0.25">
      <c r="A3866" s="2">
        <v>573906</v>
      </c>
      <c r="B3866" s="2" t="s">
        <v>3139</v>
      </c>
    </row>
    <row r="3867" spans="1:2" x14ac:dyDescent="0.25">
      <c r="A3867" s="2">
        <v>573906</v>
      </c>
      <c r="B3867" s="2" t="s">
        <v>3139</v>
      </c>
    </row>
    <row r="3868" spans="1:2" x14ac:dyDescent="0.25">
      <c r="A3868" s="2">
        <v>573922</v>
      </c>
      <c r="B3868" s="2" t="s">
        <v>3140</v>
      </c>
    </row>
    <row r="3869" spans="1:2" x14ac:dyDescent="0.25">
      <c r="A3869" s="2">
        <v>573957</v>
      </c>
      <c r="B3869" s="2" t="s">
        <v>3141</v>
      </c>
    </row>
    <row r="3870" spans="1:2" x14ac:dyDescent="0.25">
      <c r="A3870" s="2">
        <v>573973</v>
      </c>
      <c r="B3870" s="2" t="s">
        <v>3142</v>
      </c>
    </row>
    <row r="3871" spans="1:2" x14ac:dyDescent="0.25">
      <c r="A3871" s="2">
        <v>573990</v>
      </c>
      <c r="B3871" s="2" t="s">
        <v>3143</v>
      </c>
    </row>
    <row r="3872" spans="1:2" x14ac:dyDescent="0.25">
      <c r="A3872" s="2">
        <v>573990</v>
      </c>
      <c r="B3872" s="2" t="s">
        <v>3143</v>
      </c>
    </row>
    <row r="3873" spans="1:2" x14ac:dyDescent="0.25">
      <c r="A3873" s="2">
        <v>574007</v>
      </c>
      <c r="B3873" s="2" t="s">
        <v>3144</v>
      </c>
    </row>
    <row r="3874" spans="1:2" x14ac:dyDescent="0.25">
      <c r="A3874" s="2">
        <v>574015</v>
      </c>
      <c r="B3874" s="2" t="s">
        <v>3145</v>
      </c>
    </row>
    <row r="3875" spans="1:2" x14ac:dyDescent="0.25">
      <c r="A3875" s="2">
        <v>574023</v>
      </c>
      <c r="B3875" s="2" t="s">
        <v>3146</v>
      </c>
    </row>
    <row r="3876" spans="1:2" x14ac:dyDescent="0.25">
      <c r="A3876" s="2">
        <v>574031</v>
      </c>
      <c r="B3876" s="2" t="s">
        <v>3147</v>
      </c>
    </row>
    <row r="3877" spans="1:2" x14ac:dyDescent="0.25">
      <c r="A3877" s="2">
        <v>574090</v>
      </c>
      <c r="B3877" s="2" t="s">
        <v>3148</v>
      </c>
    </row>
    <row r="3878" spans="1:2" x14ac:dyDescent="0.25">
      <c r="A3878" s="2">
        <v>574090</v>
      </c>
      <c r="B3878" s="2" t="s">
        <v>3148</v>
      </c>
    </row>
    <row r="3879" spans="1:2" x14ac:dyDescent="0.25">
      <c r="A3879" s="2">
        <v>574147</v>
      </c>
      <c r="B3879" s="2" t="s">
        <v>3149</v>
      </c>
    </row>
    <row r="3880" spans="1:2" x14ac:dyDescent="0.25">
      <c r="A3880" s="2">
        <v>574147</v>
      </c>
      <c r="B3880" s="2" t="s">
        <v>3149</v>
      </c>
    </row>
    <row r="3881" spans="1:2" x14ac:dyDescent="0.25">
      <c r="A3881" s="2">
        <v>574155</v>
      </c>
      <c r="B3881" s="2" t="s">
        <v>3150</v>
      </c>
    </row>
    <row r="3882" spans="1:2" x14ac:dyDescent="0.25">
      <c r="A3882" s="2">
        <v>574163</v>
      </c>
      <c r="B3882" s="2" t="s">
        <v>3151</v>
      </c>
    </row>
    <row r="3883" spans="1:2" x14ac:dyDescent="0.25">
      <c r="A3883" s="2">
        <v>574198</v>
      </c>
      <c r="B3883" s="2" t="s">
        <v>3152</v>
      </c>
    </row>
    <row r="3884" spans="1:2" x14ac:dyDescent="0.25">
      <c r="A3884" s="2">
        <v>574201</v>
      </c>
      <c r="B3884" s="2" t="s">
        <v>3153</v>
      </c>
    </row>
    <row r="3885" spans="1:2" x14ac:dyDescent="0.25">
      <c r="A3885" s="2">
        <v>574244</v>
      </c>
      <c r="B3885" s="2" t="s">
        <v>3154</v>
      </c>
    </row>
    <row r="3886" spans="1:2" x14ac:dyDescent="0.25">
      <c r="A3886" s="2">
        <v>574252</v>
      </c>
      <c r="B3886" s="2" t="s">
        <v>3155</v>
      </c>
    </row>
    <row r="3887" spans="1:2" x14ac:dyDescent="0.25">
      <c r="A3887" s="2">
        <v>574260</v>
      </c>
      <c r="B3887" s="2" t="s">
        <v>3156</v>
      </c>
    </row>
    <row r="3888" spans="1:2" x14ac:dyDescent="0.25">
      <c r="A3888" s="2">
        <v>574260</v>
      </c>
      <c r="B3888" s="2" t="s">
        <v>3156</v>
      </c>
    </row>
    <row r="3889" spans="1:2" x14ac:dyDescent="0.25">
      <c r="A3889" s="2">
        <v>574279</v>
      </c>
      <c r="B3889" s="2" t="s">
        <v>3157</v>
      </c>
    </row>
    <row r="3890" spans="1:2" x14ac:dyDescent="0.25">
      <c r="A3890" s="2">
        <v>574287</v>
      </c>
      <c r="B3890" s="2" t="s">
        <v>3158</v>
      </c>
    </row>
    <row r="3891" spans="1:2" x14ac:dyDescent="0.25">
      <c r="A3891" s="2">
        <v>574333</v>
      </c>
      <c r="B3891" s="2" t="s">
        <v>3159</v>
      </c>
    </row>
    <row r="3892" spans="1:2" x14ac:dyDescent="0.25">
      <c r="A3892" s="2">
        <v>574341</v>
      </c>
      <c r="B3892" s="2" t="s">
        <v>3160</v>
      </c>
    </row>
    <row r="3893" spans="1:2" x14ac:dyDescent="0.25">
      <c r="A3893" s="2">
        <v>574350</v>
      </c>
      <c r="B3893" s="2" t="s">
        <v>3161</v>
      </c>
    </row>
    <row r="3894" spans="1:2" x14ac:dyDescent="0.25">
      <c r="A3894" s="2">
        <v>574376</v>
      </c>
      <c r="B3894" s="2" t="s">
        <v>3162</v>
      </c>
    </row>
    <row r="3895" spans="1:2" x14ac:dyDescent="0.25">
      <c r="A3895" s="2">
        <v>574392</v>
      </c>
      <c r="B3895" s="2" t="s">
        <v>3163</v>
      </c>
    </row>
    <row r="3896" spans="1:2" x14ac:dyDescent="0.25">
      <c r="A3896" s="2">
        <v>574406</v>
      </c>
      <c r="B3896" s="2" t="s">
        <v>3164</v>
      </c>
    </row>
    <row r="3897" spans="1:2" x14ac:dyDescent="0.25">
      <c r="A3897" s="2">
        <v>574414</v>
      </c>
      <c r="B3897" s="2" t="s">
        <v>3165</v>
      </c>
    </row>
    <row r="3898" spans="1:2" x14ac:dyDescent="0.25">
      <c r="A3898" s="2">
        <v>574422</v>
      </c>
      <c r="B3898" s="2" t="s">
        <v>3166</v>
      </c>
    </row>
    <row r="3899" spans="1:2" x14ac:dyDescent="0.25">
      <c r="A3899" s="2">
        <v>574422</v>
      </c>
      <c r="B3899" s="2" t="s">
        <v>3166</v>
      </c>
    </row>
    <row r="3900" spans="1:2" x14ac:dyDescent="0.25">
      <c r="A3900" s="2">
        <v>574430</v>
      </c>
      <c r="B3900" s="2" t="s">
        <v>3167</v>
      </c>
    </row>
    <row r="3901" spans="1:2" x14ac:dyDescent="0.25">
      <c r="A3901" s="2">
        <v>574430</v>
      </c>
      <c r="B3901" s="2" t="s">
        <v>3167</v>
      </c>
    </row>
    <row r="3902" spans="1:2" x14ac:dyDescent="0.25">
      <c r="A3902" s="2">
        <v>574457</v>
      </c>
      <c r="B3902" s="2" t="s">
        <v>3168</v>
      </c>
    </row>
    <row r="3903" spans="1:2" x14ac:dyDescent="0.25">
      <c r="A3903" s="2">
        <v>574473</v>
      </c>
      <c r="B3903" s="2" t="s">
        <v>3169</v>
      </c>
    </row>
    <row r="3904" spans="1:2" x14ac:dyDescent="0.25">
      <c r="A3904" s="2">
        <v>574490</v>
      </c>
      <c r="B3904" s="2" t="s">
        <v>3170</v>
      </c>
    </row>
    <row r="3905" spans="1:2" x14ac:dyDescent="0.25">
      <c r="A3905" s="2">
        <v>574511</v>
      </c>
      <c r="B3905" s="2" t="s">
        <v>3171</v>
      </c>
    </row>
    <row r="3906" spans="1:2" x14ac:dyDescent="0.25">
      <c r="A3906" s="2">
        <v>574538</v>
      </c>
      <c r="B3906" s="2" t="s">
        <v>3172</v>
      </c>
    </row>
    <row r="3907" spans="1:2" x14ac:dyDescent="0.25">
      <c r="A3907" s="2">
        <v>574686</v>
      </c>
      <c r="B3907" s="2" t="s">
        <v>3173</v>
      </c>
    </row>
    <row r="3908" spans="1:2" x14ac:dyDescent="0.25">
      <c r="A3908" s="2">
        <v>574694</v>
      </c>
      <c r="B3908" s="2" t="s">
        <v>3174</v>
      </c>
    </row>
    <row r="3909" spans="1:2" x14ac:dyDescent="0.25">
      <c r="A3909" s="2">
        <v>574708</v>
      </c>
      <c r="B3909" s="2" t="s">
        <v>3175</v>
      </c>
    </row>
    <row r="3910" spans="1:2" x14ac:dyDescent="0.25">
      <c r="A3910" s="2">
        <v>574716</v>
      </c>
      <c r="B3910" s="2" t="s">
        <v>3176</v>
      </c>
    </row>
    <row r="3911" spans="1:2" x14ac:dyDescent="0.25">
      <c r="A3911" s="2">
        <v>574740</v>
      </c>
      <c r="B3911" s="2" t="s">
        <v>3177</v>
      </c>
    </row>
    <row r="3912" spans="1:2" x14ac:dyDescent="0.25">
      <c r="A3912" s="2">
        <v>574759</v>
      </c>
      <c r="B3912" s="2" t="s">
        <v>3178</v>
      </c>
    </row>
    <row r="3913" spans="1:2" x14ac:dyDescent="0.25">
      <c r="A3913" s="2">
        <v>574767</v>
      </c>
      <c r="B3913" s="2" t="s">
        <v>3179</v>
      </c>
    </row>
    <row r="3914" spans="1:2" x14ac:dyDescent="0.25">
      <c r="A3914" s="2">
        <v>574775</v>
      </c>
      <c r="B3914" s="2" t="s">
        <v>3180</v>
      </c>
    </row>
    <row r="3915" spans="1:2" x14ac:dyDescent="0.25">
      <c r="A3915" s="2">
        <v>574783</v>
      </c>
      <c r="B3915" s="2" t="s">
        <v>3181</v>
      </c>
    </row>
    <row r="3916" spans="1:2" x14ac:dyDescent="0.25">
      <c r="A3916" s="2">
        <v>574791</v>
      </c>
      <c r="B3916" s="2" t="s">
        <v>3182</v>
      </c>
    </row>
    <row r="3917" spans="1:2" x14ac:dyDescent="0.25">
      <c r="A3917" s="2">
        <v>574848</v>
      </c>
      <c r="B3917" s="2" t="s">
        <v>3183</v>
      </c>
    </row>
    <row r="3918" spans="1:2" x14ac:dyDescent="0.25">
      <c r="A3918" s="2">
        <v>574856</v>
      </c>
      <c r="B3918" s="2" t="s">
        <v>3184</v>
      </c>
    </row>
    <row r="3919" spans="1:2" x14ac:dyDescent="0.25">
      <c r="A3919" s="2">
        <v>574880</v>
      </c>
      <c r="B3919" s="2" t="s">
        <v>3185</v>
      </c>
    </row>
    <row r="3920" spans="1:2" x14ac:dyDescent="0.25">
      <c r="A3920" s="2">
        <v>574929</v>
      </c>
      <c r="B3920" s="2" t="s">
        <v>3186</v>
      </c>
    </row>
    <row r="3921" spans="1:2" x14ac:dyDescent="0.25">
      <c r="A3921" s="2">
        <v>574937</v>
      </c>
      <c r="B3921" s="2" t="s">
        <v>3187</v>
      </c>
    </row>
    <row r="3922" spans="1:2" x14ac:dyDescent="0.25">
      <c r="A3922" s="2">
        <v>574953</v>
      </c>
      <c r="B3922" s="2" t="s">
        <v>3188</v>
      </c>
    </row>
    <row r="3923" spans="1:2" x14ac:dyDescent="0.25">
      <c r="A3923" s="2">
        <v>574961</v>
      </c>
      <c r="B3923" s="2" t="s">
        <v>3189</v>
      </c>
    </row>
    <row r="3924" spans="1:2" x14ac:dyDescent="0.25">
      <c r="A3924" s="2">
        <v>574988</v>
      </c>
      <c r="B3924" s="2" t="s">
        <v>3190</v>
      </c>
    </row>
    <row r="3925" spans="1:2" x14ac:dyDescent="0.25">
      <c r="A3925" s="2">
        <v>575003</v>
      </c>
      <c r="B3925" s="2" t="s">
        <v>3191</v>
      </c>
    </row>
    <row r="3926" spans="1:2" x14ac:dyDescent="0.25">
      <c r="A3926" s="2">
        <v>575011</v>
      </c>
      <c r="B3926" s="2" t="s">
        <v>3192</v>
      </c>
    </row>
    <row r="3927" spans="1:2" x14ac:dyDescent="0.25">
      <c r="A3927" s="2">
        <v>575020</v>
      </c>
      <c r="B3927" s="2" t="s">
        <v>3193</v>
      </c>
    </row>
    <row r="3928" spans="1:2" x14ac:dyDescent="0.25">
      <c r="A3928" s="2">
        <v>575062</v>
      </c>
      <c r="B3928" s="2" t="s">
        <v>3194</v>
      </c>
    </row>
    <row r="3929" spans="1:2" x14ac:dyDescent="0.25">
      <c r="A3929" s="2">
        <v>575070</v>
      </c>
      <c r="B3929" s="2" t="s">
        <v>3195</v>
      </c>
    </row>
    <row r="3930" spans="1:2" x14ac:dyDescent="0.25">
      <c r="A3930" s="2">
        <v>575070</v>
      </c>
      <c r="B3930" s="2" t="s">
        <v>3195</v>
      </c>
    </row>
    <row r="3931" spans="1:2" x14ac:dyDescent="0.25">
      <c r="A3931" s="2">
        <v>575070</v>
      </c>
      <c r="B3931" s="2" t="s">
        <v>3195</v>
      </c>
    </row>
    <row r="3932" spans="1:2" x14ac:dyDescent="0.25">
      <c r="A3932" s="2">
        <v>575097</v>
      </c>
      <c r="B3932" s="2" t="s">
        <v>3196</v>
      </c>
    </row>
    <row r="3933" spans="1:2" x14ac:dyDescent="0.25">
      <c r="A3933" s="2">
        <v>575135</v>
      </c>
      <c r="B3933" s="2" t="s">
        <v>3197</v>
      </c>
    </row>
    <row r="3934" spans="1:2" x14ac:dyDescent="0.25">
      <c r="A3934" s="2">
        <v>575143</v>
      </c>
      <c r="B3934" s="2" t="s">
        <v>3198</v>
      </c>
    </row>
    <row r="3935" spans="1:2" x14ac:dyDescent="0.25">
      <c r="A3935" s="2">
        <v>575151</v>
      </c>
      <c r="B3935" s="2" t="s">
        <v>3199</v>
      </c>
    </row>
    <row r="3936" spans="1:2" x14ac:dyDescent="0.25">
      <c r="A3936" s="2">
        <v>575151</v>
      </c>
      <c r="B3936" s="2" t="s">
        <v>3199</v>
      </c>
    </row>
    <row r="3937" spans="1:2" x14ac:dyDescent="0.25">
      <c r="A3937" s="2">
        <v>575194</v>
      </c>
      <c r="B3937" s="2" t="s">
        <v>3200</v>
      </c>
    </row>
    <row r="3938" spans="1:2" x14ac:dyDescent="0.25">
      <c r="A3938" s="2">
        <v>575194</v>
      </c>
      <c r="B3938" s="2" t="s">
        <v>3200</v>
      </c>
    </row>
    <row r="3939" spans="1:2" x14ac:dyDescent="0.25">
      <c r="A3939" s="2">
        <v>575208</v>
      </c>
      <c r="B3939" s="2" t="s">
        <v>3201</v>
      </c>
    </row>
    <row r="3940" spans="1:2" x14ac:dyDescent="0.25">
      <c r="A3940" s="2">
        <v>575240</v>
      </c>
      <c r="B3940" s="2" t="s">
        <v>3202</v>
      </c>
    </row>
    <row r="3941" spans="1:2" x14ac:dyDescent="0.25">
      <c r="A3941" s="2">
        <v>575259</v>
      </c>
      <c r="B3941" s="2" t="s">
        <v>3203</v>
      </c>
    </row>
    <row r="3942" spans="1:2" x14ac:dyDescent="0.25">
      <c r="A3942" s="2">
        <v>575267</v>
      </c>
      <c r="B3942" s="2" t="s">
        <v>3204</v>
      </c>
    </row>
    <row r="3943" spans="1:2" x14ac:dyDescent="0.25">
      <c r="A3943" s="2">
        <v>575275</v>
      </c>
      <c r="B3943" s="2" t="s">
        <v>3205</v>
      </c>
    </row>
    <row r="3944" spans="1:2" x14ac:dyDescent="0.25">
      <c r="A3944" s="2">
        <v>575283</v>
      </c>
      <c r="B3944" s="2" t="s">
        <v>3206</v>
      </c>
    </row>
    <row r="3945" spans="1:2" x14ac:dyDescent="0.25">
      <c r="A3945" s="2">
        <v>575291</v>
      </c>
      <c r="B3945" s="2" t="s">
        <v>3207</v>
      </c>
    </row>
    <row r="3946" spans="1:2" x14ac:dyDescent="0.25">
      <c r="A3946" s="2">
        <v>575305</v>
      </c>
      <c r="B3946" s="2" t="s">
        <v>3208</v>
      </c>
    </row>
    <row r="3947" spans="1:2" x14ac:dyDescent="0.25">
      <c r="A3947" s="2">
        <v>575330</v>
      </c>
      <c r="B3947" s="2" t="s">
        <v>3209</v>
      </c>
    </row>
    <row r="3948" spans="1:2" x14ac:dyDescent="0.25">
      <c r="A3948" s="2">
        <v>575356</v>
      </c>
      <c r="B3948" s="2" t="s">
        <v>3210</v>
      </c>
    </row>
    <row r="3949" spans="1:2" x14ac:dyDescent="0.25">
      <c r="A3949" s="2">
        <v>575372</v>
      </c>
      <c r="B3949" s="2" t="s">
        <v>3211</v>
      </c>
    </row>
    <row r="3950" spans="1:2" x14ac:dyDescent="0.25">
      <c r="A3950" s="2">
        <v>575372</v>
      </c>
      <c r="B3950" s="2" t="s">
        <v>3211</v>
      </c>
    </row>
    <row r="3951" spans="1:2" x14ac:dyDescent="0.25">
      <c r="A3951" s="2">
        <v>575399</v>
      </c>
      <c r="B3951" s="2" t="s">
        <v>3212</v>
      </c>
    </row>
    <row r="3952" spans="1:2" x14ac:dyDescent="0.25">
      <c r="A3952" s="2">
        <v>575402</v>
      </c>
      <c r="B3952" s="2" t="s">
        <v>3213</v>
      </c>
    </row>
    <row r="3953" spans="1:2" x14ac:dyDescent="0.25">
      <c r="A3953" s="2">
        <v>575410</v>
      </c>
      <c r="B3953" s="2" t="s">
        <v>3214</v>
      </c>
    </row>
    <row r="3954" spans="1:2" x14ac:dyDescent="0.25">
      <c r="A3954" s="2">
        <v>575429</v>
      </c>
      <c r="B3954" s="2" t="s">
        <v>3215</v>
      </c>
    </row>
    <row r="3955" spans="1:2" x14ac:dyDescent="0.25">
      <c r="A3955" s="2">
        <v>575437</v>
      </c>
      <c r="B3955" s="2" t="s">
        <v>3216</v>
      </c>
    </row>
    <row r="3956" spans="1:2" x14ac:dyDescent="0.25">
      <c r="A3956" s="2">
        <v>575500</v>
      </c>
      <c r="B3956" s="2" t="s">
        <v>3217</v>
      </c>
    </row>
    <row r="3957" spans="1:2" x14ac:dyDescent="0.25">
      <c r="A3957" s="2">
        <v>575518</v>
      </c>
      <c r="B3957" s="2" t="s">
        <v>3218</v>
      </c>
    </row>
    <row r="3958" spans="1:2" x14ac:dyDescent="0.25">
      <c r="A3958" s="2">
        <v>575526</v>
      </c>
      <c r="B3958" s="2" t="s">
        <v>3219</v>
      </c>
    </row>
    <row r="3959" spans="1:2" x14ac:dyDescent="0.25">
      <c r="A3959" s="2">
        <v>575534</v>
      </c>
      <c r="B3959" s="2" t="s">
        <v>3220</v>
      </c>
    </row>
    <row r="3960" spans="1:2" x14ac:dyDescent="0.25">
      <c r="A3960" s="2">
        <v>575550</v>
      </c>
      <c r="B3960" s="2" t="s">
        <v>3221</v>
      </c>
    </row>
    <row r="3961" spans="1:2" x14ac:dyDescent="0.25">
      <c r="A3961" s="2">
        <v>575585</v>
      </c>
      <c r="B3961" s="2" t="s">
        <v>3222</v>
      </c>
    </row>
    <row r="3962" spans="1:2" x14ac:dyDescent="0.25">
      <c r="A3962" s="2">
        <v>575585</v>
      </c>
      <c r="B3962" s="2" t="s">
        <v>3222</v>
      </c>
    </row>
    <row r="3963" spans="1:2" x14ac:dyDescent="0.25">
      <c r="A3963" s="2">
        <v>575585</v>
      </c>
      <c r="B3963" s="2" t="s">
        <v>3222</v>
      </c>
    </row>
    <row r="3964" spans="1:2" x14ac:dyDescent="0.25">
      <c r="A3964" s="2">
        <v>575607</v>
      </c>
      <c r="B3964" s="2" t="s">
        <v>3223</v>
      </c>
    </row>
    <row r="3965" spans="1:2" x14ac:dyDescent="0.25">
      <c r="A3965" s="2">
        <v>575615</v>
      </c>
      <c r="B3965" s="2" t="s">
        <v>3224</v>
      </c>
    </row>
    <row r="3966" spans="1:2" x14ac:dyDescent="0.25">
      <c r="A3966" s="2">
        <v>575640</v>
      </c>
      <c r="B3966" s="2" t="s">
        <v>3225</v>
      </c>
    </row>
    <row r="3967" spans="1:2" x14ac:dyDescent="0.25">
      <c r="A3967" s="2">
        <v>575658</v>
      </c>
      <c r="B3967" s="2" t="s">
        <v>3226</v>
      </c>
    </row>
    <row r="3968" spans="1:2" x14ac:dyDescent="0.25">
      <c r="A3968" s="2">
        <v>575666</v>
      </c>
      <c r="B3968" s="2" t="s">
        <v>3227</v>
      </c>
    </row>
    <row r="3969" spans="1:2" x14ac:dyDescent="0.25">
      <c r="A3969" s="2">
        <v>575690</v>
      </c>
      <c r="B3969" s="2" t="s">
        <v>3228</v>
      </c>
    </row>
    <row r="3970" spans="1:2" x14ac:dyDescent="0.25">
      <c r="A3970" s="2">
        <v>575712</v>
      </c>
      <c r="B3970" s="2" t="s">
        <v>3229</v>
      </c>
    </row>
    <row r="3971" spans="1:2" x14ac:dyDescent="0.25">
      <c r="A3971" s="2">
        <v>575720</v>
      </c>
      <c r="B3971" s="2" t="s">
        <v>3230</v>
      </c>
    </row>
    <row r="3972" spans="1:2" x14ac:dyDescent="0.25">
      <c r="A3972" s="2">
        <v>575739</v>
      </c>
      <c r="B3972" s="2" t="s">
        <v>3231</v>
      </c>
    </row>
    <row r="3973" spans="1:2" x14ac:dyDescent="0.25">
      <c r="A3973" s="2">
        <v>575755</v>
      </c>
      <c r="B3973" s="2" t="s">
        <v>3232</v>
      </c>
    </row>
    <row r="3974" spans="1:2" x14ac:dyDescent="0.25">
      <c r="A3974" s="2">
        <v>575798</v>
      </c>
      <c r="B3974" s="2" t="s">
        <v>3233</v>
      </c>
    </row>
    <row r="3975" spans="1:2" x14ac:dyDescent="0.25">
      <c r="A3975" s="2">
        <v>575798</v>
      </c>
      <c r="B3975" s="2" t="s">
        <v>3233</v>
      </c>
    </row>
    <row r="3976" spans="1:2" x14ac:dyDescent="0.25">
      <c r="A3976" s="2">
        <v>575798</v>
      </c>
      <c r="B3976" s="2" t="s">
        <v>3233</v>
      </c>
    </row>
    <row r="3977" spans="1:2" x14ac:dyDescent="0.25">
      <c r="A3977" s="2">
        <v>575810</v>
      </c>
      <c r="B3977" s="2" t="s">
        <v>3234</v>
      </c>
    </row>
    <row r="3978" spans="1:2" x14ac:dyDescent="0.25">
      <c r="A3978" s="2">
        <v>575828</v>
      </c>
      <c r="B3978" s="2" t="s">
        <v>3235</v>
      </c>
    </row>
    <row r="3979" spans="1:2" x14ac:dyDescent="0.25">
      <c r="A3979" s="2">
        <v>575836</v>
      </c>
      <c r="B3979" s="2" t="s">
        <v>3236</v>
      </c>
    </row>
    <row r="3980" spans="1:2" x14ac:dyDescent="0.25">
      <c r="A3980" s="2">
        <v>575844</v>
      </c>
      <c r="B3980" s="2" t="s">
        <v>3237</v>
      </c>
    </row>
    <row r="3981" spans="1:2" x14ac:dyDescent="0.25">
      <c r="A3981" s="2">
        <v>575852</v>
      </c>
      <c r="B3981" s="2" t="s">
        <v>3238</v>
      </c>
    </row>
    <row r="3982" spans="1:2" x14ac:dyDescent="0.25">
      <c r="A3982" s="2">
        <v>575860</v>
      </c>
      <c r="B3982" s="2" t="s">
        <v>3239</v>
      </c>
    </row>
    <row r="3983" spans="1:2" x14ac:dyDescent="0.25">
      <c r="A3983" s="2">
        <v>575879</v>
      </c>
      <c r="B3983" s="2" t="s">
        <v>3240</v>
      </c>
    </row>
    <row r="3984" spans="1:2" x14ac:dyDescent="0.25">
      <c r="A3984" s="2">
        <v>575895</v>
      </c>
      <c r="B3984" s="2" t="s">
        <v>3241</v>
      </c>
    </row>
    <row r="3985" spans="1:2" x14ac:dyDescent="0.25">
      <c r="A3985" s="2">
        <v>575909</v>
      </c>
      <c r="B3985" s="2" t="s">
        <v>3242</v>
      </c>
    </row>
    <row r="3986" spans="1:2" x14ac:dyDescent="0.25">
      <c r="A3986" s="2">
        <v>575925</v>
      </c>
      <c r="B3986" s="2" t="s">
        <v>3243</v>
      </c>
    </row>
    <row r="3987" spans="1:2" x14ac:dyDescent="0.25">
      <c r="A3987" s="2">
        <v>575933</v>
      </c>
      <c r="B3987" s="2" t="s">
        <v>3244</v>
      </c>
    </row>
    <row r="3988" spans="1:2" x14ac:dyDescent="0.25">
      <c r="A3988" s="2">
        <v>575976</v>
      </c>
      <c r="B3988" s="2" t="s">
        <v>3245</v>
      </c>
    </row>
    <row r="3989" spans="1:2" x14ac:dyDescent="0.25">
      <c r="A3989" s="2">
        <v>575984</v>
      </c>
      <c r="B3989" s="2" t="s">
        <v>3246</v>
      </c>
    </row>
    <row r="3990" spans="1:2" x14ac:dyDescent="0.25">
      <c r="A3990" s="2">
        <v>576018</v>
      </c>
      <c r="B3990" s="2" t="s">
        <v>3247</v>
      </c>
    </row>
    <row r="3991" spans="1:2" x14ac:dyDescent="0.25">
      <c r="A3991" s="2">
        <v>576026</v>
      </c>
      <c r="B3991" s="2" t="s">
        <v>3248</v>
      </c>
    </row>
    <row r="3992" spans="1:2" x14ac:dyDescent="0.25">
      <c r="A3992" s="2">
        <v>576034</v>
      </c>
      <c r="B3992" s="2" t="s">
        <v>3249</v>
      </c>
    </row>
    <row r="3993" spans="1:2" x14ac:dyDescent="0.25">
      <c r="A3993" s="2">
        <v>576050</v>
      </c>
      <c r="B3993" s="2" t="s">
        <v>3250</v>
      </c>
    </row>
    <row r="3994" spans="1:2" x14ac:dyDescent="0.25">
      <c r="A3994" s="2">
        <v>576069</v>
      </c>
      <c r="B3994" s="2" t="s">
        <v>3251</v>
      </c>
    </row>
    <row r="3995" spans="1:2" x14ac:dyDescent="0.25">
      <c r="A3995" s="2">
        <v>576093</v>
      </c>
      <c r="B3995" s="2" t="s">
        <v>3252</v>
      </c>
    </row>
    <row r="3996" spans="1:2" x14ac:dyDescent="0.25">
      <c r="A3996" s="2">
        <v>576107</v>
      </c>
      <c r="B3996" s="2" t="s">
        <v>3253</v>
      </c>
    </row>
    <row r="3997" spans="1:2" x14ac:dyDescent="0.25">
      <c r="A3997" s="2">
        <v>576140</v>
      </c>
      <c r="B3997" s="2" t="s">
        <v>3254</v>
      </c>
    </row>
    <row r="3998" spans="1:2" x14ac:dyDescent="0.25">
      <c r="A3998" s="2">
        <v>576158</v>
      </c>
      <c r="B3998" s="2" t="s">
        <v>3255</v>
      </c>
    </row>
    <row r="3999" spans="1:2" x14ac:dyDescent="0.25">
      <c r="A3999" s="2">
        <v>576166</v>
      </c>
      <c r="B3999" s="2" t="s">
        <v>3256</v>
      </c>
    </row>
    <row r="4000" spans="1:2" x14ac:dyDescent="0.25">
      <c r="A4000" s="2">
        <v>576190</v>
      </c>
      <c r="B4000" s="2" t="s">
        <v>3257</v>
      </c>
    </row>
    <row r="4001" spans="1:2" x14ac:dyDescent="0.25">
      <c r="A4001" s="2">
        <v>576239</v>
      </c>
      <c r="B4001" s="2" t="s">
        <v>3258</v>
      </c>
    </row>
    <row r="4002" spans="1:2" x14ac:dyDescent="0.25">
      <c r="A4002" s="2">
        <v>576255</v>
      </c>
      <c r="B4002" s="2" t="s">
        <v>3259</v>
      </c>
    </row>
    <row r="4003" spans="1:2" x14ac:dyDescent="0.25">
      <c r="A4003" s="2">
        <v>576263</v>
      </c>
      <c r="B4003" s="2" t="s">
        <v>3260</v>
      </c>
    </row>
    <row r="4004" spans="1:2" x14ac:dyDescent="0.25">
      <c r="A4004" s="2">
        <v>576271</v>
      </c>
      <c r="B4004" s="2" t="s">
        <v>3261</v>
      </c>
    </row>
    <row r="4005" spans="1:2" x14ac:dyDescent="0.25">
      <c r="A4005" s="2">
        <v>576280</v>
      </c>
      <c r="B4005" s="2" t="s">
        <v>3262</v>
      </c>
    </row>
    <row r="4006" spans="1:2" x14ac:dyDescent="0.25">
      <c r="A4006" s="2">
        <v>576328</v>
      </c>
      <c r="B4006" s="2" t="s">
        <v>3263</v>
      </c>
    </row>
    <row r="4007" spans="1:2" x14ac:dyDescent="0.25">
      <c r="A4007" s="2">
        <v>576336</v>
      </c>
      <c r="B4007" s="2" t="s">
        <v>3264</v>
      </c>
    </row>
    <row r="4008" spans="1:2" x14ac:dyDescent="0.25">
      <c r="A4008" s="2">
        <v>576352</v>
      </c>
      <c r="B4008" s="2" t="s">
        <v>3265</v>
      </c>
    </row>
    <row r="4009" spans="1:2" x14ac:dyDescent="0.25">
      <c r="A4009" s="2">
        <v>576360</v>
      </c>
      <c r="B4009" s="2" t="s">
        <v>3266</v>
      </c>
    </row>
    <row r="4010" spans="1:2" x14ac:dyDescent="0.25">
      <c r="A4010" s="2">
        <v>576387</v>
      </c>
      <c r="B4010" s="2" t="s">
        <v>3267</v>
      </c>
    </row>
    <row r="4011" spans="1:2" x14ac:dyDescent="0.25">
      <c r="A4011" s="2">
        <v>576417</v>
      </c>
      <c r="B4011" s="2" t="s">
        <v>3268</v>
      </c>
    </row>
    <row r="4012" spans="1:2" x14ac:dyDescent="0.25">
      <c r="A4012" s="2">
        <v>576417</v>
      </c>
      <c r="B4012" s="2" t="s">
        <v>3268</v>
      </c>
    </row>
    <row r="4013" spans="1:2" x14ac:dyDescent="0.25">
      <c r="A4013" s="2">
        <v>576433</v>
      </c>
      <c r="B4013" s="2" t="s">
        <v>3269</v>
      </c>
    </row>
    <row r="4014" spans="1:2" x14ac:dyDescent="0.25">
      <c r="A4014" s="2">
        <v>576476</v>
      </c>
      <c r="B4014" s="2" t="s">
        <v>3270</v>
      </c>
    </row>
    <row r="4015" spans="1:2" x14ac:dyDescent="0.25">
      <c r="A4015" s="2">
        <v>576522</v>
      </c>
      <c r="B4015" s="2" t="s">
        <v>3271</v>
      </c>
    </row>
    <row r="4016" spans="1:2" x14ac:dyDescent="0.25">
      <c r="A4016" s="2">
        <v>576530</v>
      </c>
      <c r="B4016" s="2" t="s">
        <v>3272</v>
      </c>
    </row>
    <row r="4017" spans="1:2" x14ac:dyDescent="0.25">
      <c r="A4017" s="2">
        <v>576549</v>
      </c>
      <c r="B4017" s="2" t="s">
        <v>3273</v>
      </c>
    </row>
    <row r="4018" spans="1:2" x14ac:dyDescent="0.25">
      <c r="A4018" s="2">
        <v>576565</v>
      </c>
      <c r="B4018" s="2" t="s">
        <v>3274</v>
      </c>
    </row>
    <row r="4019" spans="1:2" x14ac:dyDescent="0.25">
      <c r="A4019" s="2">
        <v>576590</v>
      </c>
      <c r="B4019" s="2" t="s">
        <v>3275</v>
      </c>
    </row>
    <row r="4020" spans="1:2" x14ac:dyDescent="0.25">
      <c r="A4020" s="2">
        <v>576743</v>
      </c>
      <c r="B4020" s="2" t="s">
        <v>3276</v>
      </c>
    </row>
    <row r="4021" spans="1:2" x14ac:dyDescent="0.25">
      <c r="A4021" s="2">
        <v>576751</v>
      </c>
      <c r="B4021" s="2" t="s">
        <v>3277</v>
      </c>
    </row>
    <row r="4022" spans="1:2" x14ac:dyDescent="0.25">
      <c r="A4022" s="2">
        <v>576794</v>
      </c>
      <c r="B4022" s="2" t="s">
        <v>3278</v>
      </c>
    </row>
    <row r="4023" spans="1:2" x14ac:dyDescent="0.25">
      <c r="A4023" s="2">
        <v>576794</v>
      </c>
      <c r="B4023" s="2" t="s">
        <v>3278</v>
      </c>
    </row>
    <row r="4024" spans="1:2" x14ac:dyDescent="0.25">
      <c r="A4024" s="2">
        <v>577421</v>
      </c>
      <c r="B4024" s="2" t="s">
        <v>3279</v>
      </c>
    </row>
    <row r="4025" spans="1:2" x14ac:dyDescent="0.25">
      <c r="A4025" s="2">
        <v>577430</v>
      </c>
      <c r="B4025" s="2" t="s">
        <v>3280</v>
      </c>
    </row>
    <row r="4026" spans="1:2" x14ac:dyDescent="0.25">
      <c r="A4026" s="2">
        <v>577448</v>
      </c>
      <c r="B4026" s="2" t="s">
        <v>3281</v>
      </c>
    </row>
    <row r="4027" spans="1:2" x14ac:dyDescent="0.25">
      <c r="A4027" s="2">
        <v>577464</v>
      </c>
      <c r="B4027" s="2" t="s">
        <v>3282</v>
      </c>
    </row>
    <row r="4028" spans="1:2" x14ac:dyDescent="0.25">
      <c r="A4028" s="2">
        <v>577472</v>
      </c>
      <c r="B4028" s="2" t="s">
        <v>3283</v>
      </c>
    </row>
    <row r="4029" spans="1:2" x14ac:dyDescent="0.25">
      <c r="A4029" s="2">
        <v>577480</v>
      </c>
      <c r="B4029" s="2" t="s">
        <v>3284</v>
      </c>
    </row>
    <row r="4030" spans="1:2" x14ac:dyDescent="0.25">
      <c r="A4030" s="2">
        <v>577499</v>
      </c>
      <c r="B4030" s="2" t="s">
        <v>3285</v>
      </c>
    </row>
    <row r="4031" spans="1:2" x14ac:dyDescent="0.25">
      <c r="A4031" s="2">
        <v>577537</v>
      </c>
      <c r="B4031" s="2" t="s">
        <v>3286</v>
      </c>
    </row>
    <row r="4032" spans="1:2" x14ac:dyDescent="0.25">
      <c r="A4032" s="2">
        <v>577561</v>
      </c>
      <c r="B4032" s="2" t="s">
        <v>3287</v>
      </c>
    </row>
    <row r="4033" spans="1:2" x14ac:dyDescent="0.25">
      <c r="A4033" s="2">
        <v>577596</v>
      </c>
      <c r="B4033" s="2" t="s">
        <v>3288</v>
      </c>
    </row>
    <row r="4034" spans="1:2" x14ac:dyDescent="0.25">
      <c r="A4034" s="2">
        <v>577596</v>
      </c>
      <c r="B4034" s="2" t="s">
        <v>3288</v>
      </c>
    </row>
    <row r="4035" spans="1:2" x14ac:dyDescent="0.25">
      <c r="A4035" s="2">
        <v>577600</v>
      </c>
      <c r="B4035" s="2" t="s">
        <v>3289</v>
      </c>
    </row>
    <row r="4036" spans="1:2" x14ac:dyDescent="0.25">
      <c r="A4036" s="2">
        <v>577600</v>
      </c>
      <c r="B4036" s="2" t="s">
        <v>3289</v>
      </c>
    </row>
    <row r="4037" spans="1:2" x14ac:dyDescent="0.25">
      <c r="A4037" s="2">
        <v>577600</v>
      </c>
      <c r="B4037" s="2" t="s">
        <v>3289</v>
      </c>
    </row>
    <row r="4038" spans="1:2" x14ac:dyDescent="0.25">
      <c r="A4038" s="2">
        <v>577634</v>
      </c>
      <c r="B4038" s="2" t="s">
        <v>3290</v>
      </c>
    </row>
    <row r="4039" spans="1:2" x14ac:dyDescent="0.25">
      <c r="A4039" s="2">
        <v>577642</v>
      </c>
      <c r="B4039" s="2" t="s">
        <v>3291</v>
      </c>
    </row>
    <row r="4040" spans="1:2" x14ac:dyDescent="0.25">
      <c r="A4040" s="2">
        <v>577650</v>
      </c>
      <c r="B4040" s="2" t="s">
        <v>3292</v>
      </c>
    </row>
    <row r="4041" spans="1:2" x14ac:dyDescent="0.25">
      <c r="A4041" s="2">
        <v>577669</v>
      </c>
      <c r="B4041" s="2" t="s">
        <v>3293</v>
      </c>
    </row>
    <row r="4042" spans="1:2" x14ac:dyDescent="0.25">
      <c r="A4042" s="2">
        <v>577685</v>
      </c>
      <c r="B4042" s="2" t="s">
        <v>3294</v>
      </c>
    </row>
    <row r="4043" spans="1:2" x14ac:dyDescent="0.25">
      <c r="A4043" s="2">
        <v>577693</v>
      </c>
      <c r="B4043" s="2" t="s">
        <v>3295</v>
      </c>
    </row>
    <row r="4044" spans="1:2" x14ac:dyDescent="0.25">
      <c r="A4044" s="2">
        <v>577693</v>
      </c>
      <c r="B4044" s="2" t="s">
        <v>3295</v>
      </c>
    </row>
    <row r="4045" spans="1:2" x14ac:dyDescent="0.25">
      <c r="A4045" s="2">
        <v>577715</v>
      </c>
      <c r="B4045" s="2" t="s">
        <v>3296</v>
      </c>
    </row>
    <row r="4046" spans="1:2" x14ac:dyDescent="0.25">
      <c r="A4046" s="2">
        <v>577731</v>
      </c>
      <c r="B4046" s="2" t="s">
        <v>3297</v>
      </c>
    </row>
    <row r="4047" spans="1:2" x14ac:dyDescent="0.25">
      <c r="A4047" s="2">
        <v>577731</v>
      </c>
      <c r="B4047" s="2" t="s">
        <v>3297</v>
      </c>
    </row>
    <row r="4048" spans="1:2" x14ac:dyDescent="0.25">
      <c r="A4048" s="2">
        <v>577766</v>
      </c>
      <c r="B4048" s="2" t="s">
        <v>3298</v>
      </c>
    </row>
    <row r="4049" spans="1:2" x14ac:dyDescent="0.25">
      <c r="A4049" s="2">
        <v>577766</v>
      </c>
      <c r="B4049" s="2" t="s">
        <v>3298</v>
      </c>
    </row>
    <row r="4050" spans="1:2" x14ac:dyDescent="0.25">
      <c r="A4050" s="2">
        <v>577766</v>
      </c>
      <c r="B4050" s="2" t="s">
        <v>3298</v>
      </c>
    </row>
    <row r="4051" spans="1:2" x14ac:dyDescent="0.25">
      <c r="A4051" s="2">
        <v>577766</v>
      </c>
      <c r="B4051" s="2" t="s">
        <v>3298</v>
      </c>
    </row>
    <row r="4052" spans="1:2" x14ac:dyDescent="0.25">
      <c r="A4052" s="2">
        <v>577790</v>
      </c>
      <c r="B4052" s="2" t="s">
        <v>3299</v>
      </c>
    </row>
    <row r="4053" spans="1:2" x14ac:dyDescent="0.25">
      <c r="A4053" s="2">
        <v>577812</v>
      </c>
      <c r="B4053" s="2" t="s">
        <v>3300</v>
      </c>
    </row>
    <row r="4054" spans="1:2" x14ac:dyDescent="0.25">
      <c r="A4054" s="2">
        <v>577847</v>
      </c>
      <c r="B4054" s="2" t="s">
        <v>3301</v>
      </c>
    </row>
    <row r="4055" spans="1:2" x14ac:dyDescent="0.25">
      <c r="A4055" s="2">
        <v>577863</v>
      </c>
      <c r="B4055" s="2" t="s">
        <v>3302</v>
      </c>
    </row>
    <row r="4056" spans="1:2" x14ac:dyDescent="0.25">
      <c r="A4056" s="2">
        <v>577898</v>
      </c>
      <c r="B4056" s="2" t="s">
        <v>3303</v>
      </c>
    </row>
    <row r="4057" spans="1:2" x14ac:dyDescent="0.25">
      <c r="A4057" s="2">
        <v>577910</v>
      </c>
      <c r="B4057" s="2" t="s">
        <v>3304</v>
      </c>
    </row>
    <row r="4058" spans="1:2" x14ac:dyDescent="0.25">
      <c r="A4058" s="2">
        <v>577928</v>
      </c>
      <c r="B4058" s="2" t="s">
        <v>3305</v>
      </c>
    </row>
    <row r="4059" spans="1:2" x14ac:dyDescent="0.25">
      <c r="A4059" s="2">
        <v>577936</v>
      </c>
      <c r="B4059" s="2" t="s">
        <v>3306</v>
      </c>
    </row>
    <row r="4060" spans="1:2" x14ac:dyDescent="0.25">
      <c r="A4060" s="2">
        <v>577952</v>
      </c>
      <c r="B4060" s="2" t="s">
        <v>3307</v>
      </c>
    </row>
    <row r="4061" spans="1:2" x14ac:dyDescent="0.25">
      <c r="A4061" s="2">
        <v>577952</v>
      </c>
      <c r="B4061" s="2" t="s">
        <v>3307</v>
      </c>
    </row>
    <row r="4062" spans="1:2" x14ac:dyDescent="0.25">
      <c r="A4062" s="2">
        <v>577960</v>
      </c>
      <c r="B4062" s="2" t="s">
        <v>3308</v>
      </c>
    </row>
    <row r="4063" spans="1:2" x14ac:dyDescent="0.25">
      <c r="A4063" s="2">
        <v>577979</v>
      </c>
      <c r="B4063" s="2" t="s">
        <v>3309</v>
      </c>
    </row>
    <row r="4064" spans="1:2" x14ac:dyDescent="0.25">
      <c r="A4064" s="2">
        <v>577979</v>
      </c>
      <c r="B4064" s="2" t="s">
        <v>3309</v>
      </c>
    </row>
    <row r="4065" spans="1:2" x14ac:dyDescent="0.25">
      <c r="A4065" s="2">
        <v>577987</v>
      </c>
      <c r="B4065" s="2" t="s">
        <v>3310</v>
      </c>
    </row>
    <row r="4066" spans="1:2" x14ac:dyDescent="0.25">
      <c r="A4066" s="2">
        <v>578037</v>
      </c>
      <c r="B4066" s="2" t="s">
        <v>3311</v>
      </c>
    </row>
    <row r="4067" spans="1:2" x14ac:dyDescent="0.25">
      <c r="A4067" s="2">
        <v>578053</v>
      </c>
      <c r="B4067" s="2" t="s">
        <v>3312</v>
      </c>
    </row>
    <row r="4068" spans="1:2" x14ac:dyDescent="0.25">
      <c r="A4068" s="2">
        <v>578070</v>
      </c>
      <c r="B4068" s="2" t="s">
        <v>3313</v>
      </c>
    </row>
    <row r="4069" spans="1:2" x14ac:dyDescent="0.25">
      <c r="A4069" s="2">
        <v>578096</v>
      </c>
      <c r="B4069" s="2" t="s">
        <v>3314</v>
      </c>
    </row>
    <row r="4070" spans="1:2" x14ac:dyDescent="0.25">
      <c r="A4070" s="2">
        <v>578126</v>
      </c>
      <c r="B4070" s="2" t="s">
        <v>3315</v>
      </c>
    </row>
    <row r="4071" spans="1:2" x14ac:dyDescent="0.25">
      <c r="A4071" s="2">
        <v>578134</v>
      </c>
      <c r="B4071" s="2" t="s">
        <v>3316</v>
      </c>
    </row>
    <row r="4072" spans="1:2" x14ac:dyDescent="0.25">
      <c r="A4072" s="2">
        <v>578134</v>
      </c>
      <c r="B4072" s="2" t="s">
        <v>3316</v>
      </c>
    </row>
    <row r="4073" spans="1:2" x14ac:dyDescent="0.25">
      <c r="A4073" s="2">
        <v>578134</v>
      </c>
      <c r="B4073" s="2" t="s">
        <v>3316</v>
      </c>
    </row>
    <row r="4074" spans="1:2" x14ac:dyDescent="0.25">
      <c r="A4074" s="2">
        <v>578169</v>
      </c>
      <c r="B4074" s="2" t="s">
        <v>3317</v>
      </c>
    </row>
    <row r="4075" spans="1:2" x14ac:dyDescent="0.25">
      <c r="A4075" s="2">
        <v>578177</v>
      </c>
      <c r="B4075" s="2" t="s">
        <v>3318</v>
      </c>
    </row>
    <row r="4076" spans="1:2" x14ac:dyDescent="0.25">
      <c r="A4076" s="2">
        <v>578185</v>
      </c>
      <c r="B4076" s="2" t="s">
        <v>3319</v>
      </c>
    </row>
    <row r="4077" spans="1:2" x14ac:dyDescent="0.25">
      <c r="A4077" s="2">
        <v>578193</v>
      </c>
      <c r="B4077" s="2" t="s">
        <v>3320</v>
      </c>
    </row>
    <row r="4078" spans="1:2" x14ac:dyDescent="0.25">
      <c r="A4078" s="2">
        <v>578207</v>
      </c>
      <c r="B4078" s="2" t="s">
        <v>3321</v>
      </c>
    </row>
    <row r="4079" spans="1:2" x14ac:dyDescent="0.25">
      <c r="A4079" s="2">
        <v>578215</v>
      </c>
      <c r="B4079" s="2" t="s">
        <v>3322</v>
      </c>
    </row>
    <row r="4080" spans="1:2" x14ac:dyDescent="0.25">
      <c r="A4080" s="2">
        <v>578223</v>
      </c>
      <c r="B4080" s="2" t="s">
        <v>3323</v>
      </c>
    </row>
    <row r="4081" spans="1:2" x14ac:dyDescent="0.25">
      <c r="A4081" s="2">
        <v>578231</v>
      </c>
      <c r="B4081" s="2" t="s">
        <v>3324</v>
      </c>
    </row>
    <row r="4082" spans="1:2" x14ac:dyDescent="0.25">
      <c r="A4082" s="2">
        <v>578258</v>
      </c>
      <c r="B4082" s="2" t="s">
        <v>3325</v>
      </c>
    </row>
    <row r="4083" spans="1:2" x14ac:dyDescent="0.25">
      <c r="A4083" s="2">
        <v>578266</v>
      </c>
      <c r="B4083" s="2" t="s">
        <v>3326</v>
      </c>
    </row>
    <row r="4084" spans="1:2" x14ac:dyDescent="0.25">
      <c r="A4084" s="2">
        <v>578304</v>
      </c>
      <c r="B4084" s="2" t="s">
        <v>3327</v>
      </c>
    </row>
    <row r="4085" spans="1:2" x14ac:dyDescent="0.25">
      <c r="A4085" s="2">
        <v>578320</v>
      </c>
      <c r="B4085" s="2" t="s">
        <v>3328</v>
      </c>
    </row>
    <row r="4086" spans="1:2" x14ac:dyDescent="0.25">
      <c r="A4086" s="2">
        <v>578339</v>
      </c>
      <c r="B4086" s="2" t="s">
        <v>3329</v>
      </c>
    </row>
    <row r="4087" spans="1:2" x14ac:dyDescent="0.25">
      <c r="A4087" s="2">
        <v>578355</v>
      </c>
      <c r="B4087" s="2" t="s">
        <v>3330</v>
      </c>
    </row>
    <row r="4088" spans="1:2" x14ac:dyDescent="0.25">
      <c r="A4088" s="2">
        <v>578363</v>
      </c>
      <c r="B4088" s="2" t="s">
        <v>3331</v>
      </c>
    </row>
    <row r="4089" spans="1:2" x14ac:dyDescent="0.25">
      <c r="A4089" s="2">
        <v>578380</v>
      </c>
      <c r="B4089" s="2" t="s">
        <v>3332</v>
      </c>
    </row>
    <row r="4090" spans="1:2" x14ac:dyDescent="0.25">
      <c r="A4090" s="2">
        <v>578398</v>
      </c>
      <c r="B4090" s="2" t="s">
        <v>3333</v>
      </c>
    </row>
    <row r="4091" spans="1:2" x14ac:dyDescent="0.25">
      <c r="A4091" s="2">
        <v>578401</v>
      </c>
      <c r="B4091" s="2" t="s">
        <v>3334</v>
      </c>
    </row>
    <row r="4092" spans="1:2" x14ac:dyDescent="0.25">
      <c r="A4092" s="2">
        <v>578410</v>
      </c>
      <c r="B4092" s="2" t="s">
        <v>3335</v>
      </c>
    </row>
    <row r="4093" spans="1:2" x14ac:dyDescent="0.25">
      <c r="A4093" s="2">
        <v>578436</v>
      </c>
      <c r="B4093" s="2" t="s">
        <v>3336</v>
      </c>
    </row>
    <row r="4094" spans="1:2" x14ac:dyDescent="0.25">
      <c r="A4094" s="2">
        <v>578452</v>
      </c>
      <c r="B4094" s="2" t="s">
        <v>3337</v>
      </c>
    </row>
    <row r="4095" spans="1:2" x14ac:dyDescent="0.25">
      <c r="A4095" s="2">
        <v>578460</v>
      </c>
      <c r="B4095" s="2" t="s">
        <v>3338</v>
      </c>
    </row>
    <row r="4096" spans="1:2" x14ac:dyDescent="0.25">
      <c r="A4096" s="2">
        <v>578479</v>
      </c>
      <c r="B4096" s="2" t="s">
        <v>3339</v>
      </c>
    </row>
    <row r="4097" spans="1:2" x14ac:dyDescent="0.25">
      <c r="A4097" s="2">
        <v>578487</v>
      </c>
      <c r="B4097" s="2" t="s">
        <v>3340</v>
      </c>
    </row>
    <row r="4098" spans="1:2" x14ac:dyDescent="0.25">
      <c r="A4098" s="2">
        <v>578495</v>
      </c>
      <c r="B4098" s="2" t="s">
        <v>3341</v>
      </c>
    </row>
    <row r="4099" spans="1:2" x14ac:dyDescent="0.25">
      <c r="A4099" s="2">
        <v>578509</v>
      </c>
      <c r="B4099" s="2" t="s">
        <v>3342</v>
      </c>
    </row>
    <row r="4100" spans="1:2" x14ac:dyDescent="0.25">
      <c r="A4100" s="2">
        <v>578525</v>
      </c>
      <c r="B4100" s="2" t="s">
        <v>3343</v>
      </c>
    </row>
    <row r="4101" spans="1:2" x14ac:dyDescent="0.25">
      <c r="A4101" s="2">
        <v>578525</v>
      </c>
      <c r="B4101" s="2" t="s">
        <v>3343</v>
      </c>
    </row>
    <row r="4102" spans="1:2" x14ac:dyDescent="0.25">
      <c r="A4102" s="2">
        <v>578568</v>
      </c>
      <c r="B4102" s="2" t="s">
        <v>3344</v>
      </c>
    </row>
    <row r="4103" spans="1:2" x14ac:dyDescent="0.25">
      <c r="A4103" s="2">
        <v>578576</v>
      </c>
      <c r="B4103" s="2" t="s">
        <v>3345</v>
      </c>
    </row>
    <row r="4104" spans="1:2" x14ac:dyDescent="0.25">
      <c r="A4104" s="2">
        <v>578584</v>
      </c>
      <c r="B4104" s="2" t="s">
        <v>3346</v>
      </c>
    </row>
    <row r="4105" spans="1:2" x14ac:dyDescent="0.25">
      <c r="A4105" s="2">
        <v>578592</v>
      </c>
      <c r="B4105" s="2" t="s">
        <v>3347</v>
      </c>
    </row>
    <row r="4106" spans="1:2" x14ac:dyDescent="0.25">
      <c r="A4106" s="2">
        <v>578606</v>
      </c>
      <c r="B4106" s="2" t="s">
        <v>3348</v>
      </c>
    </row>
    <row r="4107" spans="1:2" x14ac:dyDescent="0.25">
      <c r="A4107" s="2">
        <v>578614</v>
      </c>
      <c r="B4107" s="2" t="s">
        <v>3349</v>
      </c>
    </row>
    <row r="4108" spans="1:2" x14ac:dyDescent="0.25">
      <c r="A4108" s="2">
        <v>578630</v>
      </c>
      <c r="B4108" s="2" t="s">
        <v>3350</v>
      </c>
    </row>
    <row r="4109" spans="1:2" x14ac:dyDescent="0.25">
      <c r="A4109" s="2">
        <v>578649</v>
      </c>
      <c r="B4109" s="2" t="s">
        <v>3351</v>
      </c>
    </row>
    <row r="4110" spans="1:2" x14ac:dyDescent="0.25">
      <c r="A4110" s="2">
        <v>578649</v>
      </c>
      <c r="B4110" s="2" t="s">
        <v>3351</v>
      </c>
    </row>
    <row r="4111" spans="1:2" x14ac:dyDescent="0.25">
      <c r="A4111" s="2">
        <v>578649</v>
      </c>
      <c r="B4111" s="2" t="s">
        <v>3351</v>
      </c>
    </row>
    <row r="4112" spans="1:2" x14ac:dyDescent="0.25">
      <c r="A4112" s="2">
        <v>578665</v>
      </c>
      <c r="B4112" s="2" t="s">
        <v>3352</v>
      </c>
    </row>
    <row r="4113" spans="1:2" x14ac:dyDescent="0.25">
      <c r="A4113" s="2">
        <v>578673</v>
      </c>
      <c r="B4113" s="2" t="s">
        <v>3353</v>
      </c>
    </row>
    <row r="4114" spans="1:2" x14ac:dyDescent="0.25">
      <c r="A4114" s="2">
        <v>578690</v>
      </c>
      <c r="B4114" s="2" t="s">
        <v>3354</v>
      </c>
    </row>
    <row r="4115" spans="1:2" x14ac:dyDescent="0.25">
      <c r="A4115" s="2">
        <v>578711</v>
      </c>
      <c r="B4115" s="2" t="s">
        <v>3355</v>
      </c>
    </row>
    <row r="4116" spans="1:2" x14ac:dyDescent="0.25">
      <c r="A4116" s="2">
        <v>578720</v>
      </c>
      <c r="B4116" s="2" t="s">
        <v>3356</v>
      </c>
    </row>
    <row r="4117" spans="1:2" x14ac:dyDescent="0.25">
      <c r="A4117" s="2">
        <v>578754</v>
      </c>
      <c r="B4117" s="2" t="s">
        <v>3357</v>
      </c>
    </row>
    <row r="4118" spans="1:2" x14ac:dyDescent="0.25">
      <c r="A4118" s="2">
        <v>578770</v>
      </c>
      <c r="B4118" s="2" t="s">
        <v>3358</v>
      </c>
    </row>
    <row r="4119" spans="1:2" x14ac:dyDescent="0.25">
      <c r="A4119" s="2">
        <v>578789</v>
      </c>
      <c r="B4119" s="2" t="s">
        <v>3359</v>
      </c>
    </row>
    <row r="4120" spans="1:2" x14ac:dyDescent="0.25">
      <c r="A4120" s="2">
        <v>578819</v>
      </c>
      <c r="B4120" s="2" t="s">
        <v>3360</v>
      </c>
    </row>
    <row r="4121" spans="1:2" x14ac:dyDescent="0.25">
      <c r="A4121" s="2">
        <v>578827</v>
      </c>
      <c r="B4121" s="2" t="s">
        <v>3361</v>
      </c>
    </row>
    <row r="4122" spans="1:2" x14ac:dyDescent="0.25">
      <c r="A4122" s="2">
        <v>578843</v>
      </c>
      <c r="B4122" s="2" t="s">
        <v>3362</v>
      </c>
    </row>
    <row r="4123" spans="1:2" x14ac:dyDescent="0.25">
      <c r="A4123" s="2">
        <v>578851</v>
      </c>
      <c r="B4123" s="2" t="s">
        <v>3363</v>
      </c>
    </row>
    <row r="4124" spans="1:2" x14ac:dyDescent="0.25">
      <c r="A4124" s="2">
        <v>578860</v>
      </c>
      <c r="B4124" s="2" t="s">
        <v>3364</v>
      </c>
    </row>
    <row r="4125" spans="1:2" x14ac:dyDescent="0.25">
      <c r="A4125" s="2">
        <v>578894</v>
      </c>
      <c r="B4125" s="2" t="s">
        <v>3365</v>
      </c>
    </row>
    <row r="4126" spans="1:2" x14ac:dyDescent="0.25">
      <c r="A4126" s="2">
        <v>578932</v>
      </c>
      <c r="B4126" s="2" t="s">
        <v>3366</v>
      </c>
    </row>
    <row r="4127" spans="1:2" x14ac:dyDescent="0.25">
      <c r="A4127" s="2">
        <v>578940</v>
      </c>
      <c r="B4127" s="2" t="s">
        <v>3367</v>
      </c>
    </row>
    <row r="4128" spans="1:2" x14ac:dyDescent="0.25">
      <c r="A4128" s="2">
        <v>578940</v>
      </c>
      <c r="B4128" s="2" t="s">
        <v>3367</v>
      </c>
    </row>
    <row r="4129" spans="1:2" x14ac:dyDescent="0.25">
      <c r="A4129" s="2">
        <v>578983</v>
      </c>
      <c r="B4129" s="2" t="s">
        <v>3368</v>
      </c>
    </row>
    <row r="4130" spans="1:2" x14ac:dyDescent="0.25">
      <c r="A4130" s="2">
        <v>578991</v>
      </c>
      <c r="B4130" s="2" t="s">
        <v>3369</v>
      </c>
    </row>
    <row r="4131" spans="1:2" x14ac:dyDescent="0.25">
      <c r="A4131" s="2">
        <v>578991</v>
      </c>
      <c r="B4131" s="2" t="s">
        <v>3369</v>
      </c>
    </row>
    <row r="4132" spans="1:2" x14ac:dyDescent="0.25">
      <c r="A4132" s="2">
        <v>579009</v>
      </c>
      <c r="B4132" s="2" t="s">
        <v>3370</v>
      </c>
    </row>
    <row r="4133" spans="1:2" x14ac:dyDescent="0.25">
      <c r="A4133" s="2">
        <v>579017</v>
      </c>
      <c r="B4133" s="2" t="s">
        <v>3371</v>
      </c>
    </row>
    <row r="4134" spans="1:2" x14ac:dyDescent="0.25">
      <c r="A4134" s="2">
        <v>579025</v>
      </c>
      <c r="B4134" s="2" t="s">
        <v>3372</v>
      </c>
    </row>
    <row r="4135" spans="1:2" x14ac:dyDescent="0.25">
      <c r="A4135" s="2">
        <v>579033</v>
      </c>
      <c r="B4135" s="2" t="s">
        <v>3373</v>
      </c>
    </row>
    <row r="4136" spans="1:2" x14ac:dyDescent="0.25">
      <c r="A4136" s="2">
        <v>579033</v>
      </c>
      <c r="B4136" s="2" t="s">
        <v>3373</v>
      </c>
    </row>
    <row r="4137" spans="1:2" x14ac:dyDescent="0.25">
      <c r="A4137" s="2">
        <v>579041</v>
      </c>
      <c r="B4137" s="2" t="s">
        <v>3374</v>
      </c>
    </row>
    <row r="4138" spans="1:2" x14ac:dyDescent="0.25">
      <c r="A4138" s="2">
        <v>579050</v>
      </c>
      <c r="B4138" s="2" t="s">
        <v>3375</v>
      </c>
    </row>
    <row r="4139" spans="1:2" x14ac:dyDescent="0.25">
      <c r="A4139" s="2">
        <v>579076</v>
      </c>
      <c r="B4139" s="2" t="s">
        <v>3376</v>
      </c>
    </row>
    <row r="4140" spans="1:2" x14ac:dyDescent="0.25">
      <c r="A4140" s="2">
        <v>579084</v>
      </c>
      <c r="B4140" s="2" t="s">
        <v>3377</v>
      </c>
    </row>
    <row r="4141" spans="1:2" x14ac:dyDescent="0.25">
      <c r="A4141" s="2">
        <v>579092</v>
      </c>
      <c r="B4141" s="2" t="s">
        <v>3378</v>
      </c>
    </row>
    <row r="4142" spans="1:2" x14ac:dyDescent="0.25">
      <c r="A4142" s="2">
        <v>579106</v>
      </c>
      <c r="B4142" s="2" t="s">
        <v>3379</v>
      </c>
    </row>
    <row r="4143" spans="1:2" x14ac:dyDescent="0.25">
      <c r="A4143" s="2">
        <v>579122</v>
      </c>
      <c r="B4143" s="2" t="s">
        <v>3380</v>
      </c>
    </row>
    <row r="4144" spans="1:2" x14ac:dyDescent="0.25">
      <c r="A4144" s="2">
        <v>579130</v>
      </c>
      <c r="B4144" s="2" t="s">
        <v>3381</v>
      </c>
    </row>
    <row r="4145" spans="1:2" x14ac:dyDescent="0.25">
      <c r="A4145" s="2">
        <v>579149</v>
      </c>
      <c r="B4145" s="2" t="s">
        <v>3382</v>
      </c>
    </row>
    <row r="4146" spans="1:2" x14ac:dyDescent="0.25">
      <c r="A4146" s="2">
        <v>579165</v>
      </c>
      <c r="B4146" s="2" t="s">
        <v>3383</v>
      </c>
    </row>
    <row r="4147" spans="1:2" x14ac:dyDescent="0.25">
      <c r="A4147" s="2">
        <v>579165</v>
      </c>
      <c r="B4147" s="2" t="s">
        <v>3383</v>
      </c>
    </row>
    <row r="4148" spans="1:2" x14ac:dyDescent="0.25">
      <c r="A4148" s="2">
        <v>579173</v>
      </c>
      <c r="B4148" s="2" t="s">
        <v>3384</v>
      </c>
    </row>
    <row r="4149" spans="1:2" x14ac:dyDescent="0.25">
      <c r="A4149" s="2">
        <v>579203</v>
      </c>
      <c r="B4149" s="2" t="s">
        <v>3385</v>
      </c>
    </row>
    <row r="4150" spans="1:2" x14ac:dyDescent="0.25">
      <c r="A4150" s="2">
        <v>579203</v>
      </c>
      <c r="B4150" s="2" t="s">
        <v>3385</v>
      </c>
    </row>
    <row r="4151" spans="1:2" x14ac:dyDescent="0.25">
      <c r="A4151" s="2">
        <v>579220</v>
      </c>
      <c r="B4151" s="2" t="s">
        <v>3386</v>
      </c>
    </row>
    <row r="4152" spans="1:2" x14ac:dyDescent="0.25">
      <c r="A4152" s="2">
        <v>579238</v>
      </c>
      <c r="B4152" s="2" t="s">
        <v>3387</v>
      </c>
    </row>
    <row r="4153" spans="1:2" x14ac:dyDescent="0.25">
      <c r="A4153" s="2">
        <v>579246</v>
      </c>
      <c r="B4153" s="2" t="s">
        <v>3388</v>
      </c>
    </row>
    <row r="4154" spans="1:2" x14ac:dyDescent="0.25">
      <c r="A4154" s="2">
        <v>579254</v>
      </c>
      <c r="B4154" s="2" t="s">
        <v>3389</v>
      </c>
    </row>
    <row r="4155" spans="1:2" x14ac:dyDescent="0.25">
      <c r="A4155" s="2">
        <v>579254</v>
      </c>
      <c r="B4155" s="2" t="s">
        <v>3389</v>
      </c>
    </row>
    <row r="4156" spans="1:2" x14ac:dyDescent="0.25">
      <c r="A4156" s="2">
        <v>579262</v>
      </c>
      <c r="B4156" s="2" t="s">
        <v>3390</v>
      </c>
    </row>
    <row r="4157" spans="1:2" x14ac:dyDescent="0.25">
      <c r="A4157" s="2">
        <v>579270</v>
      </c>
      <c r="B4157" s="2" t="s">
        <v>3391</v>
      </c>
    </row>
    <row r="4158" spans="1:2" x14ac:dyDescent="0.25">
      <c r="A4158" s="2">
        <v>579289</v>
      </c>
      <c r="B4158" s="2" t="s">
        <v>3392</v>
      </c>
    </row>
    <row r="4159" spans="1:2" x14ac:dyDescent="0.25">
      <c r="A4159" s="2">
        <v>579297</v>
      </c>
      <c r="B4159" s="2" t="s">
        <v>3393</v>
      </c>
    </row>
    <row r="4160" spans="1:2" x14ac:dyDescent="0.25">
      <c r="A4160" s="2">
        <v>579300</v>
      </c>
      <c r="B4160" s="2" t="s">
        <v>3394</v>
      </c>
    </row>
    <row r="4161" spans="1:2" x14ac:dyDescent="0.25">
      <c r="A4161" s="2">
        <v>579319</v>
      </c>
      <c r="B4161" s="2" t="s">
        <v>3395</v>
      </c>
    </row>
    <row r="4162" spans="1:2" x14ac:dyDescent="0.25">
      <c r="A4162" s="2">
        <v>579335</v>
      </c>
      <c r="B4162" s="2" t="s">
        <v>3396</v>
      </c>
    </row>
    <row r="4163" spans="1:2" x14ac:dyDescent="0.25">
      <c r="A4163" s="2">
        <v>579386</v>
      </c>
      <c r="B4163" s="2" t="s">
        <v>3397</v>
      </c>
    </row>
    <row r="4164" spans="1:2" x14ac:dyDescent="0.25">
      <c r="A4164" s="2">
        <v>579416</v>
      </c>
      <c r="B4164" s="2" t="s">
        <v>3398</v>
      </c>
    </row>
    <row r="4165" spans="1:2" x14ac:dyDescent="0.25">
      <c r="A4165" s="2">
        <v>579424</v>
      </c>
      <c r="B4165" s="2" t="s">
        <v>3399</v>
      </c>
    </row>
    <row r="4166" spans="1:2" x14ac:dyDescent="0.25">
      <c r="A4166" s="2">
        <v>579432</v>
      </c>
      <c r="B4166" s="2" t="s">
        <v>3400</v>
      </c>
    </row>
    <row r="4167" spans="1:2" x14ac:dyDescent="0.25">
      <c r="A4167" s="2">
        <v>579440</v>
      </c>
      <c r="B4167" s="2" t="s">
        <v>3401</v>
      </c>
    </row>
    <row r="4168" spans="1:2" x14ac:dyDescent="0.25">
      <c r="A4168" s="2">
        <v>579459</v>
      </c>
      <c r="B4168" s="2" t="s">
        <v>3402</v>
      </c>
    </row>
    <row r="4169" spans="1:2" x14ac:dyDescent="0.25">
      <c r="A4169" s="2">
        <v>579459</v>
      </c>
      <c r="B4169" s="2" t="s">
        <v>3402</v>
      </c>
    </row>
    <row r="4170" spans="1:2" x14ac:dyDescent="0.25">
      <c r="A4170" s="2">
        <v>579505</v>
      </c>
      <c r="B4170" s="2" t="s">
        <v>3403</v>
      </c>
    </row>
    <row r="4171" spans="1:2" x14ac:dyDescent="0.25">
      <c r="A4171" s="2">
        <v>579513</v>
      </c>
      <c r="B4171" s="2" t="s">
        <v>3404</v>
      </c>
    </row>
    <row r="4172" spans="1:2" x14ac:dyDescent="0.25">
      <c r="A4172" s="2">
        <v>579521</v>
      </c>
      <c r="B4172" s="2" t="s">
        <v>3405</v>
      </c>
    </row>
    <row r="4173" spans="1:2" x14ac:dyDescent="0.25">
      <c r="A4173" s="2">
        <v>579530</v>
      </c>
      <c r="B4173" s="2" t="s">
        <v>3406</v>
      </c>
    </row>
    <row r="4174" spans="1:2" x14ac:dyDescent="0.25">
      <c r="A4174" s="2">
        <v>579548</v>
      </c>
      <c r="B4174" s="2" t="s">
        <v>3407</v>
      </c>
    </row>
    <row r="4175" spans="1:2" x14ac:dyDescent="0.25">
      <c r="A4175" s="2">
        <v>579556</v>
      </c>
      <c r="B4175" s="2" t="s">
        <v>3408</v>
      </c>
    </row>
    <row r="4176" spans="1:2" x14ac:dyDescent="0.25">
      <c r="A4176" s="2">
        <v>579556</v>
      </c>
      <c r="B4176" s="2" t="s">
        <v>3408</v>
      </c>
    </row>
    <row r="4177" spans="1:2" x14ac:dyDescent="0.25">
      <c r="A4177" s="2">
        <v>579564</v>
      </c>
      <c r="B4177" s="2" t="s">
        <v>3409</v>
      </c>
    </row>
    <row r="4178" spans="1:2" x14ac:dyDescent="0.25">
      <c r="A4178" s="2">
        <v>579572</v>
      </c>
      <c r="B4178" s="2" t="s">
        <v>3410</v>
      </c>
    </row>
    <row r="4179" spans="1:2" x14ac:dyDescent="0.25">
      <c r="A4179" s="2">
        <v>579602</v>
      </c>
      <c r="B4179" s="2" t="s">
        <v>3411</v>
      </c>
    </row>
    <row r="4180" spans="1:2" x14ac:dyDescent="0.25">
      <c r="A4180" s="2">
        <v>579602</v>
      </c>
      <c r="B4180" s="2" t="s">
        <v>3411</v>
      </c>
    </row>
    <row r="4181" spans="1:2" x14ac:dyDescent="0.25">
      <c r="A4181" s="2">
        <v>579610</v>
      </c>
      <c r="B4181" s="2" t="s">
        <v>3412</v>
      </c>
    </row>
    <row r="4182" spans="1:2" x14ac:dyDescent="0.25">
      <c r="A4182" s="2">
        <v>579629</v>
      </c>
      <c r="B4182" s="2" t="s">
        <v>3413</v>
      </c>
    </row>
    <row r="4183" spans="1:2" x14ac:dyDescent="0.25">
      <c r="A4183" s="2">
        <v>579637</v>
      </c>
      <c r="B4183" s="2" t="s">
        <v>3414</v>
      </c>
    </row>
    <row r="4184" spans="1:2" x14ac:dyDescent="0.25">
      <c r="A4184" s="2">
        <v>579645</v>
      </c>
      <c r="B4184" s="2" t="s">
        <v>3415</v>
      </c>
    </row>
    <row r="4185" spans="1:2" x14ac:dyDescent="0.25">
      <c r="A4185" s="2">
        <v>579661</v>
      </c>
      <c r="B4185" s="2" t="s">
        <v>3416</v>
      </c>
    </row>
    <row r="4186" spans="1:2" x14ac:dyDescent="0.25">
      <c r="A4186" s="2">
        <v>579670</v>
      </c>
      <c r="B4186" s="2" t="s">
        <v>3417</v>
      </c>
    </row>
    <row r="4187" spans="1:2" x14ac:dyDescent="0.25">
      <c r="A4187" s="2">
        <v>579688</v>
      </c>
      <c r="B4187" s="2" t="s">
        <v>3418</v>
      </c>
    </row>
    <row r="4188" spans="1:2" x14ac:dyDescent="0.25">
      <c r="A4188" s="2">
        <v>579700</v>
      </c>
      <c r="B4188" s="2" t="s">
        <v>3419</v>
      </c>
    </row>
    <row r="4189" spans="1:2" x14ac:dyDescent="0.25">
      <c r="A4189" s="2">
        <v>579718</v>
      </c>
      <c r="B4189" s="2" t="s">
        <v>3420</v>
      </c>
    </row>
    <row r="4190" spans="1:2" x14ac:dyDescent="0.25">
      <c r="A4190" s="2">
        <v>579726</v>
      </c>
      <c r="B4190" s="2" t="s">
        <v>3421</v>
      </c>
    </row>
    <row r="4191" spans="1:2" x14ac:dyDescent="0.25">
      <c r="A4191" s="2">
        <v>579734</v>
      </c>
      <c r="B4191" s="2" t="s">
        <v>3422</v>
      </c>
    </row>
    <row r="4192" spans="1:2" x14ac:dyDescent="0.25">
      <c r="A4192" s="2">
        <v>579734</v>
      </c>
      <c r="B4192" s="2" t="s">
        <v>3422</v>
      </c>
    </row>
    <row r="4193" spans="1:2" x14ac:dyDescent="0.25">
      <c r="A4193" s="2">
        <v>579750</v>
      </c>
      <c r="B4193" s="2" t="s">
        <v>3423</v>
      </c>
    </row>
    <row r="4194" spans="1:2" x14ac:dyDescent="0.25">
      <c r="A4194" s="2">
        <v>579777</v>
      </c>
      <c r="B4194" s="2" t="s">
        <v>3424</v>
      </c>
    </row>
    <row r="4195" spans="1:2" x14ac:dyDescent="0.25">
      <c r="A4195" s="2">
        <v>579785</v>
      </c>
      <c r="B4195" s="2" t="s">
        <v>3425</v>
      </c>
    </row>
    <row r="4196" spans="1:2" x14ac:dyDescent="0.25">
      <c r="A4196" s="2">
        <v>579793</v>
      </c>
      <c r="B4196" s="2" t="s">
        <v>3426</v>
      </c>
    </row>
    <row r="4197" spans="1:2" x14ac:dyDescent="0.25">
      <c r="A4197" s="2">
        <v>579807</v>
      </c>
      <c r="B4197" s="2" t="s">
        <v>3427</v>
      </c>
    </row>
    <row r="4198" spans="1:2" x14ac:dyDescent="0.25">
      <c r="A4198" s="2">
        <v>579840</v>
      </c>
      <c r="B4198" s="2" t="s">
        <v>3428</v>
      </c>
    </row>
    <row r="4199" spans="1:2" x14ac:dyDescent="0.25">
      <c r="A4199" s="2">
        <v>579874</v>
      </c>
      <c r="B4199" s="2" t="s">
        <v>3429</v>
      </c>
    </row>
    <row r="4200" spans="1:2" x14ac:dyDescent="0.25">
      <c r="A4200" s="2">
        <v>579882</v>
      </c>
      <c r="B4200" s="2" t="s">
        <v>3430</v>
      </c>
    </row>
    <row r="4201" spans="1:2" x14ac:dyDescent="0.25">
      <c r="A4201" s="2">
        <v>579904</v>
      </c>
      <c r="B4201" s="2" t="s">
        <v>3431</v>
      </c>
    </row>
    <row r="4202" spans="1:2" x14ac:dyDescent="0.25">
      <c r="A4202" s="2">
        <v>579912</v>
      </c>
      <c r="B4202" s="2" t="s">
        <v>3432</v>
      </c>
    </row>
    <row r="4203" spans="1:2" x14ac:dyDescent="0.25">
      <c r="A4203" s="2">
        <v>579947</v>
      </c>
      <c r="B4203" s="2" t="s">
        <v>3433</v>
      </c>
    </row>
    <row r="4204" spans="1:2" x14ac:dyDescent="0.25">
      <c r="A4204" s="2">
        <v>579971</v>
      </c>
      <c r="B4204" s="2" t="s">
        <v>3434</v>
      </c>
    </row>
    <row r="4205" spans="1:2" x14ac:dyDescent="0.25">
      <c r="A4205" s="2">
        <v>579980</v>
      </c>
      <c r="B4205" s="2" t="s">
        <v>3435</v>
      </c>
    </row>
    <row r="4206" spans="1:2" x14ac:dyDescent="0.25">
      <c r="A4206" s="2">
        <v>579998</v>
      </c>
      <c r="B4206" s="2" t="s">
        <v>3436</v>
      </c>
    </row>
    <row r="4207" spans="1:2" x14ac:dyDescent="0.25">
      <c r="A4207" s="2">
        <v>580007</v>
      </c>
      <c r="B4207" s="2" t="s">
        <v>3437</v>
      </c>
    </row>
    <row r="4208" spans="1:2" x14ac:dyDescent="0.25">
      <c r="A4208" s="2">
        <v>580015</v>
      </c>
      <c r="B4208" s="2" t="s">
        <v>3438</v>
      </c>
    </row>
    <row r="4209" spans="1:2" x14ac:dyDescent="0.25">
      <c r="A4209" s="2">
        <v>580023</v>
      </c>
      <c r="B4209" s="2" t="s">
        <v>3439</v>
      </c>
    </row>
    <row r="4210" spans="1:2" x14ac:dyDescent="0.25">
      <c r="A4210" s="2">
        <v>580031</v>
      </c>
      <c r="B4210" s="2" t="s">
        <v>3440</v>
      </c>
    </row>
    <row r="4211" spans="1:2" x14ac:dyDescent="0.25">
      <c r="A4211" s="2">
        <v>580058</v>
      </c>
      <c r="B4211" s="2" t="s">
        <v>3441</v>
      </c>
    </row>
    <row r="4212" spans="1:2" x14ac:dyDescent="0.25">
      <c r="A4212" s="2">
        <v>580090</v>
      </c>
      <c r="B4212" s="2" t="s">
        <v>3442</v>
      </c>
    </row>
    <row r="4213" spans="1:2" x14ac:dyDescent="0.25">
      <c r="A4213" s="2">
        <v>580104</v>
      </c>
      <c r="B4213" s="2" t="s">
        <v>3443</v>
      </c>
    </row>
    <row r="4214" spans="1:2" x14ac:dyDescent="0.25">
      <c r="A4214" s="2">
        <v>580120</v>
      </c>
      <c r="B4214" s="2" t="s">
        <v>3444</v>
      </c>
    </row>
    <row r="4215" spans="1:2" x14ac:dyDescent="0.25">
      <c r="A4215" s="2">
        <v>580139</v>
      </c>
      <c r="B4215" s="2" t="s">
        <v>3445</v>
      </c>
    </row>
    <row r="4216" spans="1:2" x14ac:dyDescent="0.25">
      <c r="A4216" s="2">
        <v>580147</v>
      </c>
      <c r="B4216" s="2" t="s">
        <v>3446</v>
      </c>
    </row>
    <row r="4217" spans="1:2" x14ac:dyDescent="0.25">
      <c r="A4217" s="2">
        <v>580171</v>
      </c>
      <c r="B4217" s="2" t="s">
        <v>3447</v>
      </c>
    </row>
    <row r="4218" spans="1:2" x14ac:dyDescent="0.25">
      <c r="A4218" s="2">
        <v>580180</v>
      </c>
      <c r="B4218" s="2" t="s">
        <v>3448</v>
      </c>
    </row>
    <row r="4219" spans="1:2" x14ac:dyDescent="0.25">
      <c r="A4219" s="2">
        <v>580228</v>
      </c>
      <c r="B4219" s="2" t="s">
        <v>3449</v>
      </c>
    </row>
    <row r="4220" spans="1:2" x14ac:dyDescent="0.25">
      <c r="A4220" s="2">
        <v>581011</v>
      </c>
      <c r="B4220" s="2" t="s">
        <v>3450</v>
      </c>
    </row>
    <row r="4221" spans="1:2" x14ac:dyDescent="0.25">
      <c r="A4221" s="2">
        <v>581020</v>
      </c>
      <c r="B4221" s="2" t="s">
        <v>3451</v>
      </c>
    </row>
    <row r="4222" spans="1:2" x14ac:dyDescent="0.25">
      <c r="A4222" s="2">
        <v>581038</v>
      </c>
      <c r="B4222" s="2" t="s">
        <v>3452</v>
      </c>
    </row>
    <row r="4223" spans="1:2" x14ac:dyDescent="0.25">
      <c r="A4223" s="2">
        <v>581046</v>
      </c>
      <c r="B4223" s="2" t="s">
        <v>3453</v>
      </c>
    </row>
    <row r="4224" spans="1:2" x14ac:dyDescent="0.25">
      <c r="A4224" s="2">
        <v>581062</v>
      </c>
      <c r="B4224" s="2" t="s">
        <v>3454</v>
      </c>
    </row>
    <row r="4225" spans="1:2" x14ac:dyDescent="0.25">
      <c r="A4225" s="2">
        <v>581070</v>
      </c>
      <c r="B4225" s="2" t="s">
        <v>3455</v>
      </c>
    </row>
    <row r="4226" spans="1:2" x14ac:dyDescent="0.25">
      <c r="A4226" s="2">
        <v>581089</v>
      </c>
      <c r="B4226" s="2" t="s">
        <v>3456</v>
      </c>
    </row>
    <row r="4227" spans="1:2" x14ac:dyDescent="0.25">
      <c r="A4227" s="2">
        <v>581097</v>
      </c>
      <c r="B4227" s="2" t="s">
        <v>3457</v>
      </c>
    </row>
    <row r="4228" spans="1:2" x14ac:dyDescent="0.25">
      <c r="A4228" s="2">
        <v>581119</v>
      </c>
      <c r="B4228" s="2" t="s">
        <v>3458</v>
      </c>
    </row>
    <row r="4229" spans="1:2" x14ac:dyDescent="0.25">
      <c r="A4229" s="2">
        <v>581143</v>
      </c>
      <c r="B4229" s="2" t="s">
        <v>3459</v>
      </c>
    </row>
    <row r="4230" spans="1:2" x14ac:dyDescent="0.25">
      <c r="A4230" s="2">
        <v>581194</v>
      </c>
      <c r="B4230" s="2" t="s">
        <v>3460</v>
      </c>
    </row>
    <row r="4231" spans="1:2" x14ac:dyDescent="0.25">
      <c r="A4231" s="2">
        <v>581194</v>
      </c>
      <c r="B4231" s="2" t="s">
        <v>3460</v>
      </c>
    </row>
    <row r="4232" spans="1:2" x14ac:dyDescent="0.25">
      <c r="A4232" s="2">
        <v>581208</v>
      </c>
      <c r="B4232" s="2" t="s">
        <v>3461</v>
      </c>
    </row>
    <row r="4233" spans="1:2" x14ac:dyDescent="0.25">
      <c r="A4233" s="2">
        <v>581224</v>
      </c>
      <c r="B4233" s="2" t="s">
        <v>3462</v>
      </c>
    </row>
    <row r="4234" spans="1:2" x14ac:dyDescent="0.25">
      <c r="A4234" s="2">
        <v>581240</v>
      </c>
      <c r="B4234" s="2" t="s">
        <v>3463</v>
      </c>
    </row>
    <row r="4235" spans="1:2" x14ac:dyDescent="0.25">
      <c r="A4235" s="2">
        <v>581259</v>
      </c>
      <c r="B4235" s="2" t="s">
        <v>3464</v>
      </c>
    </row>
    <row r="4236" spans="1:2" x14ac:dyDescent="0.25">
      <c r="A4236" s="2">
        <v>581267</v>
      </c>
      <c r="B4236" s="2" t="s">
        <v>3465</v>
      </c>
    </row>
    <row r="4237" spans="1:2" x14ac:dyDescent="0.25">
      <c r="A4237" s="2">
        <v>581291</v>
      </c>
      <c r="B4237" s="2" t="s">
        <v>3466</v>
      </c>
    </row>
    <row r="4238" spans="1:2" x14ac:dyDescent="0.25">
      <c r="A4238" s="2">
        <v>581321</v>
      </c>
      <c r="B4238" s="2" t="s">
        <v>3467</v>
      </c>
    </row>
    <row r="4239" spans="1:2" x14ac:dyDescent="0.25">
      <c r="A4239" s="2">
        <v>581356</v>
      </c>
      <c r="B4239" s="2" t="s">
        <v>3468</v>
      </c>
    </row>
    <row r="4240" spans="1:2" x14ac:dyDescent="0.25">
      <c r="A4240" s="2">
        <v>581534</v>
      </c>
      <c r="B4240" s="2" t="s">
        <v>3469</v>
      </c>
    </row>
    <row r="4241" spans="1:2" x14ac:dyDescent="0.25">
      <c r="A4241" s="2">
        <v>581550</v>
      </c>
      <c r="B4241" s="2" t="s">
        <v>3470</v>
      </c>
    </row>
    <row r="4242" spans="1:2" x14ac:dyDescent="0.25">
      <c r="A4242" s="2">
        <v>581577</v>
      </c>
      <c r="B4242" s="2" t="s">
        <v>3471</v>
      </c>
    </row>
    <row r="4243" spans="1:2" x14ac:dyDescent="0.25">
      <c r="A4243" s="2">
        <v>581585</v>
      </c>
      <c r="B4243" s="2" t="s">
        <v>3472</v>
      </c>
    </row>
    <row r="4244" spans="1:2" x14ac:dyDescent="0.25">
      <c r="A4244" s="2">
        <v>581593</v>
      </c>
      <c r="B4244" s="2" t="s">
        <v>3473</v>
      </c>
    </row>
    <row r="4245" spans="1:2" x14ac:dyDescent="0.25">
      <c r="A4245" s="2">
        <v>581593</v>
      </c>
      <c r="B4245" s="2" t="s">
        <v>3473</v>
      </c>
    </row>
    <row r="4246" spans="1:2" x14ac:dyDescent="0.25">
      <c r="A4246" s="2">
        <v>581615</v>
      </c>
      <c r="B4246" s="2" t="s">
        <v>3474</v>
      </c>
    </row>
    <row r="4247" spans="1:2" x14ac:dyDescent="0.25">
      <c r="A4247" s="2">
        <v>581631</v>
      </c>
      <c r="B4247" s="2" t="s">
        <v>3475</v>
      </c>
    </row>
    <row r="4248" spans="1:2" x14ac:dyDescent="0.25">
      <c r="A4248" s="2">
        <v>581640</v>
      </c>
      <c r="B4248" s="2" t="s">
        <v>3476</v>
      </c>
    </row>
    <row r="4249" spans="1:2" x14ac:dyDescent="0.25">
      <c r="A4249" s="2">
        <v>581666</v>
      </c>
      <c r="B4249" s="2" t="s">
        <v>3477</v>
      </c>
    </row>
    <row r="4250" spans="1:2" x14ac:dyDescent="0.25">
      <c r="A4250" s="2">
        <v>581674</v>
      </c>
      <c r="B4250" s="2" t="s">
        <v>3478</v>
      </c>
    </row>
    <row r="4251" spans="1:2" x14ac:dyDescent="0.25">
      <c r="A4251" s="2">
        <v>581690</v>
      </c>
      <c r="B4251" s="2" t="s">
        <v>3479</v>
      </c>
    </row>
    <row r="4252" spans="1:2" x14ac:dyDescent="0.25">
      <c r="A4252" s="2">
        <v>581690</v>
      </c>
      <c r="B4252" s="2" t="s">
        <v>3479</v>
      </c>
    </row>
    <row r="4253" spans="1:2" x14ac:dyDescent="0.25">
      <c r="A4253" s="2">
        <v>581704</v>
      </c>
      <c r="B4253" s="2" t="s">
        <v>3480</v>
      </c>
    </row>
    <row r="4254" spans="1:2" x14ac:dyDescent="0.25">
      <c r="A4254" s="2">
        <v>581720</v>
      </c>
      <c r="B4254" s="2" t="s">
        <v>3481</v>
      </c>
    </row>
    <row r="4255" spans="1:2" x14ac:dyDescent="0.25">
      <c r="A4255" s="2">
        <v>581739</v>
      </c>
      <c r="B4255" s="2" t="s">
        <v>3482</v>
      </c>
    </row>
    <row r="4256" spans="1:2" x14ac:dyDescent="0.25">
      <c r="A4256" s="2">
        <v>581747</v>
      </c>
      <c r="B4256" s="2" t="s">
        <v>3483</v>
      </c>
    </row>
    <row r="4257" spans="1:2" x14ac:dyDescent="0.25">
      <c r="A4257" s="2">
        <v>581771</v>
      </c>
      <c r="B4257" s="2" t="s">
        <v>3484</v>
      </c>
    </row>
    <row r="4258" spans="1:2" x14ac:dyDescent="0.25">
      <c r="A4258" s="2">
        <v>581810</v>
      </c>
      <c r="B4258" s="2" t="s">
        <v>3485</v>
      </c>
    </row>
    <row r="4259" spans="1:2" x14ac:dyDescent="0.25">
      <c r="A4259" s="2">
        <v>581828</v>
      </c>
      <c r="B4259" s="2" t="s">
        <v>3486</v>
      </c>
    </row>
    <row r="4260" spans="1:2" x14ac:dyDescent="0.25">
      <c r="A4260" s="2">
        <v>581836</v>
      </c>
      <c r="B4260" s="2" t="s">
        <v>3487</v>
      </c>
    </row>
    <row r="4261" spans="1:2" x14ac:dyDescent="0.25">
      <c r="A4261" s="2">
        <v>581844</v>
      </c>
      <c r="B4261" s="2" t="s">
        <v>3488</v>
      </c>
    </row>
    <row r="4262" spans="1:2" x14ac:dyDescent="0.25">
      <c r="A4262" s="2">
        <v>581852</v>
      </c>
      <c r="B4262" s="2" t="s">
        <v>3489</v>
      </c>
    </row>
    <row r="4263" spans="1:2" x14ac:dyDescent="0.25">
      <c r="A4263" s="2">
        <v>581925</v>
      </c>
      <c r="B4263" s="2" t="s">
        <v>3490</v>
      </c>
    </row>
    <row r="4264" spans="1:2" x14ac:dyDescent="0.25">
      <c r="A4264" s="2">
        <v>581933</v>
      </c>
      <c r="B4264" s="2" t="s">
        <v>3491</v>
      </c>
    </row>
    <row r="4265" spans="1:2" x14ac:dyDescent="0.25">
      <c r="A4265" s="2">
        <v>581950</v>
      </c>
      <c r="B4265" s="2" t="s">
        <v>3492</v>
      </c>
    </row>
    <row r="4266" spans="1:2" x14ac:dyDescent="0.25">
      <c r="A4266" s="2">
        <v>581976</v>
      </c>
      <c r="B4266" s="2" t="s">
        <v>3493</v>
      </c>
    </row>
    <row r="4267" spans="1:2" x14ac:dyDescent="0.25">
      <c r="A4267" s="2">
        <v>582050</v>
      </c>
      <c r="B4267" s="2" t="s">
        <v>3494</v>
      </c>
    </row>
    <row r="4268" spans="1:2" x14ac:dyDescent="0.25">
      <c r="A4268" s="2">
        <v>582077</v>
      </c>
      <c r="B4268" s="2" t="s">
        <v>3495</v>
      </c>
    </row>
    <row r="4269" spans="1:2" x14ac:dyDescent="0.25">
      <c r="A4269" s="2">
        <v>582077</v>
      </c>
      <c r="B4269" s="2" t="s">
        <v>3495</v>
      </c>
    </row>
    <row r="4270" spans="1:2" x14ac:dyDescent="0.25">
      <c r="A4270" s="2">
        <v>582085</v>
      </c>
      <c r="B4270" s="2" t="s">
        <v>3496</v>
      </c>
    </row>
    <row r="4271" spans="1:2" x14ac:dyDescent="0.25">
      <c r="A4271" s="2">
        <v>582093</v>
      </c>
      <c r="B4271" s="2" t="s">
        <v>3497</v>
      </c>
    </row>
    <row r="4272" spans="1:2" x14ac:dyDescent="0.25">
      <c r="A4272" s="2">
        <v>582115</v>
      </c>
      <c r="B4272" s="2" t="s">
        <v>3498</v>
      </c>
    </row>
    <row r="4273" spans="1:2" x14ac:dyDescent="0.25">
      <c r="A4273" s="2">
        <v>582123</v>
      </c>
      <c r="B4273" s="2" t="s">
        <v>3499</v>
      </c>
    </row>
    <row r="4274" spans="1:2" x14ac:dyDescent="0.25">
      <c r="A4274" s="2">
        <v>582140</v>
      </c>
      <c r="B4274" s="2" t="s">
        <v>3500</v>
      </c>
    </row>
    <row r="4275" spans="1:2" x14ac:dyDescent="0.25">
      <c r="A4275" s="2">
        <v>582174</v>
      </c>
      <c r="B4275" s="2" t="s">
        <v>3501</v>
      </c>
    </row>
    <row r="4276" spans="1:2" x14ac:dyDescent="0.25">
      <c r="A4276" s="2">
        <v>582174</v>
      </c>
      <c r="B4276" s="2" t="s">
        <v>3501</v>
      </c>
    </row>
    <row r="4277" spans="1:2" x14ac:dyDescent="0.25">
      <c r="A4277" s="2">
        <v>582190</v>
      </c>
      <c r="B4277" s="2" t="s">
        <v>3502</v>
      </c>
    </row>
    <row r="4278" spans="1:2" x14ac:dyDescent="0.25">
      <c r="A4278" s="2">
        <v>582212</v>
      </c>
      <c r="B4278" s="2" t="s">
        <v>3503</v>
      </c>
    </row>
    <row r="4279" spans="1:2" x14ac:dyDescent="0.25">
      <c r="A4279" s="2">
        <v>582239</v>
      </c>
      <c r="B4279" s="2" t="s">
        <v>3504</v>
      </c>
    </row>
    <row r="4280" spans="1:2" x14ac:dyDescent="0.25">
      <c r="A4280" s="2">
        <v>582255</v>
      </c>
      <c r="B4280" s="2" t="s">
        <v>3505</v>
      </c>
    </row>
    <row r="4281" spans="1:2" x14ac:dyDescent="0.25">
      <c r="A4281" s="2">
        <v>582280</v>
      </c>
      <c r="B4281" s="2" t="s">
        <v>3506</v>
      </c>
    </row>
    <row r="4282" spans="1:2" x14ac:dyDescent="0.25">
      <c r="A4282" s="2">
        <v>582298</v>
      </c>
      <c r="B4282" s="2" t="s">
        <v>3507</v>
      </c>
    </row>
    <row r="4283" spans="1:2" x14ac:dyDescent="0.25">
      <c r="A4283" s="2">
        <v>582301</v>
      </c>
      <c r="B4283" s="2" t="s">
        <v>3508</v>
      </c>
    </row>
    <row r="4284" spans="1:2" x14ac:dyDescent="0.25">
      <c r="A4284" s="2">
        <v>582328</v>
      </c>
      <c r="B4284" s="2" t="s">
        <v>3509</v>
      </c>
    </row>
    <row r="4285" spans="1:2" x14ac:dyDescent="0.25">
      <c r="A4285" s="2">
        <v>582336</v>
      </c>
      <c r="B4285" s="2" t="s">
        <v>3510</v>
      </c>
    </row>
    <row r="4286" spans="1:2" x14ac:dyDescent="0.25">
      <c r="A4286" s="2">
        <v>582344</v>
      </c>
      <c r="B4286" s="2" t="s">
        <v>3511</v>
      </c>
    </row>
    <row r="4287" spans="1:2" x14ac:dyDescent="0.25">
      <c r="A4287" s="2">
        <v>582360</v>
      </c>
      <c r="B4287" s="2" t="s">
        <v>3512</v>
      </c>
    </row>
    <row r="4288" spans="1:2" x14ac:dyDescent="0.25">
      <c r="A4288" s="2">
        <v>582387</v>
      </c>
      <c r="B4288" s="2" t="s">
        <v>3513</v>
      </c>
    </row>
    <row r="4289" spans="1:2" x14ac:dyDescent="0.25">
      <c r="A4289" s="2">
        <v>582395</v>
      </c>
      <c r="B4289" s="2" t="s">
        <v>3514</v>
      </c>
    </row>
    <row r="4290" spans="1:2" x14ac:dyDescent="0.25">
      <c r="A4290" s="2">
        <v>582417</v>
      </c>
      <c r="B4290" s="2" t="s">
        <v>3515</v>
      </c>
    </row>
    <row r="4291" spans="1:2" x14ac:dyDescent="0.25">
      <c r="A4291" s="2">
        <v>582417</v>
      </c>
      <c r="B4291" s="2" t="s">
        <v>3515</v>
      </c>
    </row>
    <row r="4292" spans="1:2" x14ac:dyDescent="0.25">
      <c r="A4292" s="2">
        <v>582433</v>
      </c>
      <c r="B4292" s="2" t="s">
        <v>3516</v>
      </c>
    </row>
    <row r="4293" spans="1:2" x14ac:dyDescent="0.25">
      <c r="A4293" s="2">
        <v>582441</v>
      </c>
      <c r="B4293" s="2" t="s">
        <v>3517</v>
      </c>
    </row>
    <row r="4294" spans="1:2" x14ac:dyDescent="0.25">
      <c r="A4294" s="2">
        <v>582450</v>
      </c>
      <c r="B4294" s="2" t="s">
        <v>3518</v>
      </c>
    </row>
    <row r="4295" spans="1:2" x14ac:dyDescent="0.25">
      <c r="A4295" s="2">
        <v>582484</v>
      </c>
      <c r="B4295" s="2" t="s">
        <v>3519</v>
      </c>
    </row>
    <row r="4296" spans="1:2" x14ac:dyDescent="0.25">
      <c r="A4296" s="2">
        <v>582492</v>
      </c>
      <c r="B4296" s="2" t="s">
        <v>3520</v>
      </c>
    </row>
    <row r="4297" spans="1:2" x14ac:dyDescent="0.25">
      <c r="A4297" s="2">
        <v>582530</v>
      </c>
      <c r="B4297" s="2" t="s">
        <v>3521</v>
      </c>
    </row>
    <row r="4298" spans="1:2" x14ac:dyDescent="0.25">
      <c r="A4298" s="2">
        <v>582565</v>
      </c>
      <c r="B4298" s="2" t="s">
        <v>3522</v>
      </c>
    </row>
    <row r="4299" spans="1:2" x14ac:dyDescent="0.25">
      <c r="A4299" s="2">
        <v>582573</v>
      </c>
      <c r="B4299" s="2" t="s">
        <v>3523</v>
      </c>
    </row>
    <row r="4300" spans="1:2" x14ac:dyDescent="0.25">
      <c r="A4300" s="2">
        <v>582620</v>
      </c>
      <c r="B4300" s="2" t="s">
        <v>3524</v>
      </c>
    </row>
    <row r="4301" spans="1:2" x14ac:dyDescent="0.25">
      <c r="A4301" s="2">
        <v>582646</v>
      </c>
      <c r="B4301" s="2" t="s">
        <v>3525</v>
      </c>
    </row>
    <row r="4302" spans="1:2" x14ac:dyDescent="0.25">
      <c r="A4302" s="2">
        <v>582646</v>
      </c>
      <c r="B4302" s="2" t="s">
        <v>3525</v>
      </c>
    </row>
    <row r="4303" spans="1:2" x14ac:dyDescent="0.25">
      <c r="A4303" s="2">
        <v>582670</v>
      </c>
      <c r="B4303" s="2" t="s">
        <v>3526</v>
      </c>
    </row>
    <row r="4304" spans="1:2" x14ac:dyDescent="0.25">
      <c r="A4304" s="2">
        <v>582697</v>
      </c>
      <c r="B4304" s="2" t="s">
        <v>3527</v>
      </c>
    </row>
    <row r="4305" spans="1:2" x14ac:dyDescent="0.25">
      <c r="A4305" s="2">
        <v>582700</v>
      </c>
      <c r="B4305" s="2" t="s">
        <v>3528</v>
      </c>
    </row>
    <row r="4306" spans="1:2" x14ac:dyDescent="0.25">
      <c r="A4306" s="2">
        <v>582719</v>
      </c>
      <c r="B4306" s="2" t="s">
        <v>3529</v>
      </c>
    </row>
    <row r="4307" spans="1:2" x14ac:dyDescent="0.25">
      <c r="A4307" s="2">
        <v>582743</v>
      </c>
      <c r="B4307" s="2" t="s">
        <v>3530</v>
      </c>
    </row>
    <row r="4308" spans="1:2" x14ac:dyDescent="0.25">
      <c r="A4308" s="2">
        <v>582794</v>
      </c>
      <c r="B4308" s="2" t="s">
        <v>3531</v>
      </c>
    </row>
    <row r="4309" spans="1:2" x14ac:dyDescent="0.25">
      <c r="A4309" s="2">
        <v>582816</v>
      </c>
      <c r="B4309" s="2" t="s">
        <v>3532</v>
      </c>
    </row>
    <row r="4310" spans="1:2" x14ac:dyDescent="0.25">
      <c r="A4310" s="2">
        <v>582824</v>
      </c>
      <c r="B4310" s="2" t="s">
        <v>3533</v>
      </c>
    </row>
    <row r="4311" spans="1:2" x14ac:dyDescent="0.25">
      <c r="A4311" s="2">
        <v>582859</v>
      </c>
      <c r="B4311" s="2" t="s">
        <v>3534</v>
      </c>
    </row>
    <row r="4312" spans="1:2" x14ac:dyDescent="0.25">
      <c r="A4312" s="2">
        <v>582867</v>
      </c>
      <c r="B4312" s="2" t="s">
        <v>3535</v>
      </c>
    </row>
    <row r="4313" spans="1:2" x14ac:dyDescent="0.25">
      <c r="A4313" s="2">
        <v>582883</v>
      </c>
      <c r="B4313" s="2" t="s">
        <v>3536</v>
      </c>
    </row>
    <row r="4314" spans="1:2" x14ac:dyDescent="0.25">
      <c r="A4314" s="2">
        <v>582891</v>
      </c>
      <c r="B4314" s="2" t="s">
        <v>3537</v>
      </c>
    </row>
    <row r="4315" spans="1:2" x14ac:dyDescent="0.25">
      <c r="A4315" s="2">
        <v>582905</v>
      </c>
      <c r="B4315" s="2" t="s">
        <v>3538</v>
      </c>
    </row>
    <row r="4316" spans="1:2" x14ac:dyDescent="0.25">
      <c r="A4316" s="2">
        <v>582964</v>
      </c>
      <c r="B4316" s="2" t="s">
        <v>3539</v>
      </c>
    </row>
    <row r="4317" spans="1:2" x14ac:dyDescent="0.25">
      <c r="A4317" s="2">
        <v>582980</v>
      </c>
      <c r="B4317" s="2" t="s">
        <v>3540</v>
      </c>
    </row>
    <row r="4318" spans="1:2" x14ac:dyDescent="0.25">
      <c r="A4318" s="2">
        <v>583014</v>
      </c>
      <c r="B4318" s="2" t="s">
        <v>3541</v>
      </c>
    </row>
    <row r="4319" spans="1:2" x14ac:dyDescent="0.25">
      <c r="A4319" s="2">
        <v>583022</v>
      </c>
      <c r="B4319" s="2" t="s">
        <v>3542</v>
      </c>
    </row>
    <row r="4320" spans="1:2" x14ac:dyDescent="0.25">
      <c r="A4320" s="2">
        <v>583049</v>
      </c>
      <c r="B4320" s="2" t="s">
        <v>3543</v>
      </c>
    </row>
    <row r="4321" spans="1:2" x14ac:dyDescent="0.25">
      <c r="A4321" s="2">
        <v>583057</v>
      </c>
      <c r="B4321" s="2" t="s">
        <v>3544</v>
      </c>
    </row>
    <row r="4322" spans="1:2" x14ac:dyDescent="0.25">
      <c r="A4322" s="2">
        <v>583065</v>
      </c>
      <c r="B4322" s="2" t="s">
        <v>3545</v>
      </c>
    </row>
    <row r="4323" spans="1:2" x14ac:dyDescent="0.25">
      <c r="A4323" s="2">
        <v>583073</v>
      </c>
      <c r="B4323" s="2" t="s">
        <v>3546</v>
      </c>
    </row>
    <row r="4324" spans="1:2" x14ac:dyDescent="0.25">
      <c r="A4324" s="2">
        <v>583081</v>
      </c>
      <c r="B4324" s="2" t="s">
        <v>3547</v>
      </c>
    </row>
    <row r="4325" spans="1:2" x14ac:dyDescent="0.25">
      <c r="A4325" s="2">
        <v>583090</v>
      </c>
      <c r="B4325" s="2" t="s">
        <v>3548</v>
      </c>
    </row>
    <row r="4326" spans="1:2" x14ac:dyDescent="0.25">
      <c r="A4326" s="2">
        <v>583111</v>
      </c>
      <c r="B4326" s="2" t="s">
        <v>3549</v>
      </c>
    </row>
    <row r="4327" spans="1:2" x14ac:dyDescent="0.25">
      <c r="A4327" s="2">
        <v>583111</v>
      </c>
      <c r="B4327" s="2" t="s">
        <v>3549</v>
      </c>
    </row>
    <row r="4328" spans="1:2" x14ac:dyDescent="0.25">
      <c r="A4328" s="2">
        <v>583146</v>
      </c>
      <c r="B4328" s="2" t="s">
        <v>3550</v>
      </c>
    </row>
    <row r="4329" spans="1:2" x14ac:dyDescent="0.25">
      <c r="A4329" s="2">
        <v>583197</v>
      </c>
      <c r="B4329" s="2" t="s">
        <v>3551</v>
      </c>
    </row>
    <row r="4330" spans="1:2" x14ac:dyDescent="0.25">
      <c r="A4330" s="2">
        <v>583200</v>
      </c>
      <c r="B4330" s="2" t="s">
        <v>3552</v>
      </c>
    </row>
    <row r="4331" spans="1:2" x14ac:dyDescent="0.25">
      <c r="A4331" s="2">
        <v>583227</v>
      </c>
      <c r="B4331" s="2" t="s">
        <v>3553</v>
      </c>
    </row>
    <row r="4332" spans="1:2" x14ac:dyDescent="0.25">
      <c r="A4332" s="2">
        <v>583235</v>
      </c>
      <c r="B4332" s="2" t="s">
        <v>3554</v>
      </c>
    </row>
    <row r="4333" spans="1:2" x14ac:dyDescent="0.25">
      <c r="A4333" s="2">
        <v>583251</v>
      </c>
      <c r="B4333" s="2" t="s">
        <v>3555</v>
      </c>
    </row>
    <row r="4334" spans="1:2" x14ac:dyDescent="0.25">
      <c r="A4334" s="2">
        <v>583286</v>
      </c>
      <c r="B4334" s="2" t="s">
        <v>3556</v>
      </c>
    </row>
    <row r="4335" spans="1:2" x14ac:dyDescent="0.25">
      <c r="A4335" s="2">
        <v>583294</v>
      </c>
      <c r="B4335" s="2" t="s">
        <v>3557</v>
      </c>
    </row>
    <row r="4336" spans="1:2" x14ac:dyDescent="0.25">
      <c r="A4336" s="2">
        <v>583308</v>
      </c>
      <c r="B4336" s="2" t="s">
        <v>3558</v>
      </c>
    </row>
    <row r="4337" spans="1:2" x14ac:dyDescent="0.25">
      <c r="A4337" s="2">
        <v>583316</v>
      </c>
      <c r="B4337" s="2" t="s">
        <v>3559</v>
      </c>
    </row>
    <row r="4338" spans="1:2" x14ac:dyDescent="0.25">
      <c r="A4338" s="2">
        <v>583324</v>
      </c>
      <c r="B4338" s="2" t="s">
        <v>3560</v>
      </c>
    </row>
    <row r="4339" spans="1:2" x14ac:dyDescent="0.25">
      <c r="A4339" s="2">
        <v>583340</v>
      </c>
      <c r="B4339" s="2" t="s">
        <v>3561</v>
      </c>
    </row>
    <row r="4340" spans="1:2" x14ac:dyDescent="0.25">
      <c r="A4340" s="2">
        <v>583375</v>
      </c>
      <c r="B4340" s="2" t="s">
        <v>3562</v>
      </c>
    </row>
    <row r="4341" spans="1:2" x14ac:dyDescent="0.25">
      <c r="A4341" s="2">
        <v>583405</v>
      </c>
      <c r="B4341" s="2" t="s">
        <v>3563</v>
      </c>
    </row>
    <row r="4342" spans="1:2" x14ac:dyDescent="0.25">
      <c r="A4342" s="2">
        <v>583413</v>
      </c>
      <c r="B4342" s="2" t="s">
        <v>3564</v>
      </c>
    </row>
    <row r="4343" spans="1:2" x14ac:dyDescent="0.25">
      <c r="A4343" s="2">
        <v>583421</v>
      </c>
      <c r="B4343" s="2" t="s">
        <v>3565</v>
      </c>
    </row>
    <row r="4344" spans="1:2" x14ac:dyDescent="0.25">
      <c r="A4344" s="2">
        <v>583430</v>
      </c>
      <c r="B4344" s="2" t="s">
        <v>3566</v>
      </c>
    </row>
    <row r="4345" spans="1:2" x14ac:dyDescent="0.25">
      <c r="A4345" s="2">
        <v>583448</v>
      </c>
      <c r="B4345" s="2" t="s">
        <v>3567</v>
      </c>
    </row>
    <row r="4346" spans="1:2" x14ac:dyDescent="0.25">
      <c r="A4346" s="2">
        <v>583456</v>
      </c>
      <c r="B4346" s="2" t="s">
        <v>3568</v>
      </c>
    </row>
    <row r="4347" spans="1:2" x14ac:dyDescent="0.25">
      <c r="A4347" s="2">
        <v>583472</v>
      </c>
      <c r="B4347" s="2" t="s">
        <v>3569</v>
      </c>
    </row>
    <row r="4348" spans="1:2" x14ac:dyDescent="0.25">
      <c r="A4348" s="2">
        <v>583472</v>
      </c>
      <c r="B4348" s="2" t="s">
        <v>3569</v>
      </c>
    </row>
    <row r="4349" spans="1:2" x14ac:dyDescent="0.25">
      <c r="A4349" s="2">
        <v>583472</v>
      </c>
      <c r="B4349" s="2" t="s">
        <v>3569</v>
      </c>
    </row>
    <row r="4350" spans="1:2" x14ac:dyDescent="0.25">
      <c r="A4350" s="2">
        <v>583510</v>
      </c>
      <c r="B4350" s="2" t="s">
        <v>3570</v>
      </c>
    </row>
    <row r="4351" spans="1:2" x14ac:dyDescent="0.25">
      <c r="A4351" s="2">
        <v>583537</v>
      </c>
      <c r="B4351" s="2" t="s">
        <v>3571</v>
      </c>
    </row>
    <row r="4352" spans="1:2" x14ac:dyDescent="0.25">
      <c r="A4352" s="2">
        <v>583545</v>
      </c>
      <c r="B4352" s="2" t="s">
        <v>3572</v>
      </c>
    </row>
    <row r="4353" spans="1:2" x14ac:dyDescent="0.25">
      <c r="A4353" s="2">
        <v>583553</v>
      </c>
      <c r="B4353" s="2" t="s">
        <v>3573</v>
      </c>
    </row>
    <row r="4354" spans="1:2" x14ac:dyDescent="0.25">
      <c r="A4354" s="2">
        <v>583588</v>
      </c>
      <c r="B4354" s="2" t="s">
        <v>3574</v>
      </c>
    </row>
    <row r="4355" spans="1:2" x14ac:dyDescent="0.25">
      <c r="A4355" s="2">
        <v>583596</v>
      </c>
      <c r="B4355" s="2" t="s">
        <v>3575</v>
      </c>
    </row>
    <row r="4356" spans="1:2" x14ac:dyDescent="0.25">
      <c r="A4356" s="2">
        <v>583618</v>
      </c>
      <c r="B4356" s="2" t="s">
        <v>3576</v>
      </c>
    </row>
    <row r="4357" spans="1:2" x14ac:dyDescent="0.25">
      <c r="A4357" s="2">
        <v>583618</v>
      </c>
      <c r="B4357" s="2" t="s">
        <v>3576</v>
      </c>
    </row>
    <row r="4358" spans="1:2" x14ac:dyDescent="0.25">
      <c r="A4358" s="2">
        <v>583626</v>
      </c>
      <c r="B4358" s="2" t="s">
        <v>3577</v>
      </c>
    </row>
    <row r="4359" spans="1:2" x14ac:dyDescent="0.25">
      <c r="A4359" s="2">
        <v>583642</v>
      </c>
      <c r="B4359" s="2" t="s">
        <v>3578</v>
      </c>
    </row>
    <row r="4360" spans="1:2" x14ac:dyDescent="0.25">
      <c r="A4360" s="2">
        <v>583650</v>
      </c>
      <c r="B4360" s="2" t="s">
        <v>3579</v>
      </c>
    </row>
    <row r="4361" spans="1:2" x14ac:dyDescent="0.25">
      <c r="A4361" s="2">
        <v>583669</v>
      </c>
      <c r="B4361" s="2" t="s">
        <v>3580</v>
      </c>
    </row>
    <row r="4362" spans="1:2" x14ac:dyDescent="0.25">
      <c r="A4362" s="2">
        <v>583669</v>
      </c>
      <c r="B4362" s="2" t="s">
        <v>3580</v>
      </c>
    </row>
    <row r="4363" spans="1:2" x14ac:dyDescent="0.25">
      <c r="A4363" s="2">
        <v>583677</v>
      </c>
      <c r="B4363" s="2" t="s">
        <v>3581</v>
      </c>
    </row>
    <row r="4364" spans="1:2" x14ac:dyDescent="0.25">
      <c r="A4364" s="2">
        <v>583693</v>
      </c>
      <c r="B4364" s="2" t="s">
        <v>3582</v>
      </c>
    </row>
    <row r="4365" spans="1:2" x14ac:dyDescent="0.25">
      <c r="A4365" s="2">
        <v>583707</v>
      </c>
      <c r="B4365" s="2" t="s">
        <v>3583</v>
      </c>
    </row>
    <row r="4366" spans="1:2" x14ac:dyDescent="0.25">
      <c r="A4366" s="2">
        <v>583707</v>
      </c>
      <c r="B4366" s="2" t="s">
        <v>3583</v>
      </c>
    </row>
    <row r="4367" spans="1:2" x14ac:dyDescent="0.25">
      <c r="A4367" s="2">
        <v>583723</v>
      </c>
      <c r="B4367" s="2" t="s">
        <v>3584</v>
      </c>
    </row>
    <row r="4368" spans="1:2" x14ac:dyDescent="0.25">
      <c r="A4368" s="2">
        <v>583731</v>
      </c>
      <c r="B4368" s="2" t="s">
        <v>3585</v>
      </c>
    </row>
    <row r="4369" spans="1:2" x14ac:dyDescent="0.25">
      <c r="A4369" s="2">
        <v>583740</v>
      </c>
      <c r="B4369" s="2" t="s">
        <v>3586</v>
      </c>
    </row>
    <row r="4370" spans="1:2" x14ac:dyDescent="0.25">
      <c r="A4370" s="2">
        <v>583758</v>
      </c>
      <c r="B4370" s="2" t="s">
        <v>3587</v>
      </c>
    </row>
    <row r="4371" spans="1:2" x14ac:dyDescent="0.25">
      <c r="A4371" s="2">
        <v>583774</v>
      </c>
      <c r="B4371" s="2" t="s">
        <v>3588</v>
      </c>
    </row>
    <row r="4372" spans="1:2" x14ac:dyDescent="0.25">
      <c r="A4372" s="2">
        <v>583782</v>
      </c>
      <c r="B4372" s="2" t="s">
        <v>3589</v>
      </c>
    </row>
    <row r="4373" spans="1:2" x14ac:dyDescent="0.25">
      <c r="A4373" s="2">
        <v>583790</v>
      </c>
      <c r="B4373" s="2" t="s">
        <v>3590</v>
      </c>
    </row>
    <row r="4374" spans="1:2" x14ac:dyDescent="0.25">
      <c r="A4374" s="2">
        <v>583804</v>
      </c>
      <c r="B4374" s="2" t="s">
        <v>3591</v>
      </c>
    </row>
    <row r="4375" spans="1:2" x14ac:dyDescent="0.25">
      <c r="A4375" s="2">
        <v>583812</v>
      </c>
      <c r="B4375" s="2" t="s">
        <v>3592</v>
      </c>
    </row>
    <row r="4376" spans="1:2" x14ac:dyDescent="0.25">
      <c r="A4376" s="2">
        <v>583820</v>
      </c>
      <c r="B4376" s="2" t="s">
        <v>3593</v>
      </c>
    </row>
    <row r="4377" spans="1:2" x14ac:dyDescent="0.25">
      <c r="A4377" s="2">
        <v>583847</v>
      </c>
      <c r="B4377" s="2" t="s">
        <v>3594</v>
      </c>
    </row>
    <row r="4378" spans="1:2" x14ac:dyDescent="0.25">
      <c r="A4378" s="2">
        <v>583863</v>
      </c>
      <c r="B4378" s="2" t="s">
        <v>3595</v>
      </c>
    </row>
    <row r="4379" spans="1:2" x14ac:dyDescent="0.25">
      <c r="A4379" s="2">
        <v>583880</v>
      </c>
      <c r="B4379" s="2" t="s">
        <v>3596</v>
      </c>
    </row>
    <row r="4380" spans="1:2" x14ac:dyDescent="0.25">
      <c r="A4380" s="2">
        <v>583910</v>
      </c>
      <c r="B4380" s="2" t="s">
        <v>3597</v>
      </c>
    </row>
    <row r="4381" spans="1:2" x14ac:dyDescent="0.25">
      <c r="A4381" s="2">
        <v>583928</v>
      </c>
      <c r="B4381" s="2" t="s">
        <v>3598</v>
      </c>
    </row>
    <row r="4382" spans="1:2" x14ac:dyDescent="0.25">
      <c r="A4382" s="2">
        <v>583936</v>
      </c>
      <c r="B4382" s="2" t="s">
        <v>3599</v>
      </c>
    </row>
    <row r="4383" spans="1:2" x14ac:dyDescent="0.25">
      <c r="A4383" s="2">
        <v>583944</v>
      </c>
      <c r="B4383" s="2" t="s">
        <v>3600</v>
      </c>
    </row>
    <row r="4384" spans="1:2" x14ac:dyDescent="0.25">
      <c r="A4384" s="2">
        <v>583960</v>
      </c>
      <c r="B4384" s="2" t="s">
        <v>3601</v>
      </c>
    </row>
    <row r="4385" spans="1:2" x14ac:dyDescent="0.25">
      <c r="A4385" s="2">
        <v>583987</v>
      </c>
      <c r="B4385" s="2" t="s">
        <v>3602</v>
      </c>
    </row>
    <row r="4386" spans="1:2" x14ac:dyDescent="0.25">
      <c r="A4386" s="2">
        <v>583987</v>
      </c>
      <c r="B4386" s="2" t="s">
        <v>3602</v>
      </c>
    </row>
    <row r="4387" spans="1:2" x14ac:dyDescent="0.25">
      <c r="A4387" s="2">
        <v>584010</v>
      </c>
      <c r="B4387" s="2" t="s">
        <v>3603</v>
      </c>
    </row>
    <row r="4388" spans="1:2" x14ac:dyDescent="0.25">
      <c r="A4388" s="2">
        <v>584029</v>
      </c>
      <c r="B4388" s="2" t="s">
        <v>3604</v>
      </c>
    </row>
    <row r="4389" spans="1:2" x14ac:dyDescent="0.25">
      <c r="A4389" s="2">
        <v>584037</v>
      </c>
      <c r="B4389" s="2" t="s">
        <v>3605</v>
      </c>
    </row>
    <row r="4390" spans="1:2" x14ac:dyDescent="0.25">
      <c r="A4390" s="2">
        <v>584045</v>
      </c>
      <c r="B4390" s="2" t="s">
        <v>3606</v>
      </c>
    </row>
    <row r="4391" spans="1:2" x14ac:dyDescent="0.25">
      <c r="A4391" s="2">
        <v>584053</v>
      </c>
      <c r="B4391" s="2" t="s">
        <v>3607</v>
      </c>
    </row>
    <row r="4392" spans="1:2" x14ac:dyDescent="0.25">
      <c r="A4392" s="2">
        <v>584061</v>
      </c>
      <c r="B4392" s="2" t="s">
        <v>3608</v>
      </c>
    </row>
    <row r="4393" spans="1:2" x14ac:dyDescent="0.25">
      <c r="A4393" s="2">
        <v>584070</v>
      </c>
      <c r="B4393" s="2" t="s">
        <v>3609</v>
      </c>
    </row>
    <row r="4394" spans="1:2" x14ac:dyDescent="0.25">
      <c r="A4394" s="2">
        <v>584096</v>
      </c>
      <c r="B4394" s="2" t="s">
        <v>3610</v>
      </c>
    </row>
    <row r="4395" spans="1:2" x14ac:dyDescent="0.25">
      <c r="A4395" s="2">
        <v>584100</v>
      </c>
      <c r="B4395" s="2" t="s">
        <v>3611</v>
      </c>
    </row>
    <row r="4396" spans="1:2" x14ac:dyDescent="0.25">
      <c r="A4396" s="2">
        <v>584118</v>
      </c>
      <c r="B4396" s="2" t="s">
        <v>3612</v>
      </c>
    </row>
    <row r="4397" spans="1:2" x14ac:dyDescent="0.25">
      <c r="A4397" s="2">
        <v>584126</v>
      </c>
      <c r="B4397" s="2" t="s">
        <v>3613</v>
      </c>
    </row>
    <row r="4398" spans="1:2" x14ac:dyDescent="0.25">
      <c r="A4398" s="2">
        <v>584150</v>
      </c>
      <c r="B4398" s="2" t="s">
        <v>3614</v>
      </c>
    </row>
    <row r="4399" spans="1:2" x14ac:dyDescent="0.25">
      <c r="A4399" s="2">
        <v>584150</v>
      </c>
      <c r="B4399" s="2" t="s">
        <v>3614</v>
      </c>
    </row>
    <row r="4400" spans="1:2" x14ac:dyDescent="0.25">
      <c r="A4400" s="2">
        <v>584169</v>
      </c>
      <c r="B4400" s="2" t="s">
        <v>3615</v>
      </c>
    </row>
    <row r="4401" spans="1:2" x14ac:dyDescent="0.25">
      <c r="A4401" s="2">
        <v>584215</v>
      </c>
      <c r="B4401" s="2" t="s">
        <v>3616</v>
      </c>
    </row>
    <row r="4402" spans="1:2" x14ac:dyDescent="0.25">
      <c r="A4402" s="2">
        <v>584223</v>
      </c>
      <c r="B4402" s="2" t="s">
        <v>3617</v>
      </c>
    </row>
    <row r="4403" spans="1:2" x14ac:dyDescent="0.25">
      <c r="A4403" s="2">
        <v>584240</v>
      </c>
      <c r="B4403" s="2" t="s">
        <v>3618</v>
      </c>
    </row>
    <row r="4404" spans="1:2" x14ac:dyDescent="0.25">
      <c r="A4404" s="2">
        <v>584258</v>
      </c>
      <c r="B4404" s="2" t="s">
        <v>3619</v>
      </c>
    </row>
    <row r="4405" spans="1:2" x14ac:dyDescent="0.25">
      <c r="A4405" s="2">
        <v>584266</v>
      </c>
      <c r="B4405" s="2" t="s">
        <v>3620</v>
      </c>
    </row>
    <row r="4406" spans="1:2" x14ac:dyDescent="0.25">
      <c r="A4406" s="2">
        <v>584274</v>
      </c>
      <c r="B4406" s="2" t="s">
        <v>3621</v>
      </c>
    </row>
    <row r="4407" spans="1:2" x14ac:dyDescent="0.25">
      <c r="A4407" s="2">
        <v>584282</v>
      </c>
      <c r="B4407" s="2" t="s">
        <v>3622</v>
      </c>
    </row>
    <row r="4408" spans="1:2" x14ac:dyDescent="0.25">
      <c r="A4408" s="2">
        <v>584290</v>
      </c>
      <c r="B4408" s="2" t="s">
        <v>3623</v>
      </c>
    </row>
    <row r="4409" spans="1:2" x14ac:dyDescent="0.25">
      <c r="A4409" s="2">
        <v>584304</v>
      </c>
      <c r="B4409" s="2" t="s">
        <v>3624</v>
      </c>
    </row>
    <row r="4410" spans="1:2" x14ac:dyDescent="0.25">
      <c r="A4410" s="2">
        <v>584312</v>
      </c>
      <c r="B4410" s="2" t="s">
        <v>3625</v>
      </c>
    </row>
    <row r="4411" spans="1:2" x14ac:dyDescent="0.25">
      <c r="A4411" s="2">
        <v>584320</v>
      </c>
      <c r="B4411" s="2" t="s">
        <v>3626</v>
      </c>
    </row>
    <row r="4412" spans="1:2" x14ac:dyDescent="0.25">
      <c r="A4412" s="2">
        <v>584347</v>
      </c>
      <c r="B4412" s="2" t="s">
        <v>3627</v>
      </c>
    </row>
    <row r="4413" spans="1:2" x14ac:dyDescent="0.25">
      <c r="A4413" s="2">
        <v>584355</v>
      </c>
      <c r="B4413" s="2" t="s">
        <v>3628</v>
      </c>
    </row>
    <row r="4414" spans="1:2" x14ac:dyDescent="0.25">
      <c r="A4414" s="2">
        <v>584398</v>
      </c>
      <c r="B4414" s="2" t="s">
        <v>3629</v>
      </c>
    </row>
    <row r="4415" spans="1:2" x14ac:dyDescent="0.25">
      <c r="A4415" s="2">
        <v>584401</v>
      </c>
      <c r="B4415" s="2" t="s">
        <v>3630</v>
      </c>
    </row>
    <row r="4416" spans="1:2" x14ac:dyDescent="0.25">
      <c r="A4416" s="2">
        <v>584436</v>
      </c>
      <c r="B4416" s="2" t="s">
        <v>3631</v>
      </c>
    </row>
    <row r="4417" spans="1:2" x14ac:dyDescent="0.25">
      <c r="A4417" s="2">
        <v>584460</v>
      </c>
      <c r="B4417" s="2" t="s">
        <v>3632</v>
      </c>
    </row>
    <row r="4418" spans="1:2" x14ac:dyDescent="0.25">
      <c r="A4418" s="2">
        <v>584487</v>
      </c>
      <c r="B4418" s="2" t="s">
        <v>3633</v>
      </c>
    </row>
    <row r="4419" spans="1:2" x14ac:dyDescent="0.25">
      <c r="A4419" s="2">
        <v>584495</v>
      </c>
      <c r="B4419" s="2" t="s">
        <v>3634</v>
      </c>
    </row>
    <row r="4420" spans="1:2" x14ac:dyDescent="0.25">
      <c r="A4420" s="2">
        <v>584509</v>
      </c>
      <c r="B4420" s="2" t="s">
        <v>3635</v>
      </c>
    </row>
    <row r="4421" spans="1:2" x14ac:dyDescent="0.25">
      <c r="A4421" s="2">
        <v>584517</v>
      </c>
      <c r="B4421" s="2" t="s">
        <v>3636</v>
      </c>
    </row>
    <row r="4422" spans="1:2" x14ac:dyDescent="0.25">
      <c r="A4422" s="2">
        <v>584525</v>
      </c>
      <c r="B4422" s="2" t="s">
        <v>3637</v>
      </c>
    </row>
    <row r="4423" spans="1:2" x14ac:dyDescent="0.25">
      <c r="A4423" s="2">
        <v>584533</v>
      </c>
      <c r="B4423" s="2" t="s">
        <v>3638</v>
      </c>
    </row>
    <row r="4424" spans="1:2" x14ac:dyDescent="0.25">
      <c r="A4424" s="2">
        <v>584541</v>
      </c>
      <c r="B4424" s="2" t="s">
        <v>3639</v>
      </c>
    </row>
    <row r="4425" spans="1:2" x14ac:dyDescent="0.25">
      <c r="A4425" s="2">
        <v>584550</v>
      </c>
      <c r="B4425" s="2" t="s">
        <v>3640</v>
      </c>
    </row>
    <row r="4426" spans="1:2" x14ac:dyDescent="0.25">
      <c r="A4426" s="2">
        <v>584568</v>
      </c>
      <c r="B4426" s="2" t="s">
        <v>3641</v>
      </c>
    </row>
    <row r="4427" spans="1:2" x14ac:dyDescent="0.25">
      <c r="A4427" s="2">
        <v>584592</v>
      </c>
      <c r="B4427" s="2" t="s">
        <v>3642</v>
      </c>
    </row>
    <row r="4428" spans="1:2" x14ac:dyDescent="0.25">
      <c r="A4428" s="2">
        <v>584606</v>
      </c>
      <c r="B4428" s="2" t="s">
        <v>3643</v>
      </c>
    </row>
    <row r="4429" spans="1:2" x14ac:dyDescent="0.25">
      <c r="A4429" s="2">
        <v>584606</v>
      </c>
      <c r="B4429" s="2" t="s">
        <v>3643</v>
      </c>
    </row>
    <row r="4430" spans="1:2" x14ac:dyDescent="0.25">
      <c r="A4430" s="2">
        <v>584622</v>
      </c>
      <c r="B4430" s="2" t="s">
        <v>3644</v>
      </c>
    </row>
    <row r="4431" spans="1:2" x14ac:dyDescent="0.25">
      <c r="A4431" s="2">
        <v>584622</v>
      </c>
      <c r="B4431" s="2" t="s">
        <v>3644</v>
      </c>
    </row>
    <row r="4432" spans="1:2" x14ac:dyDescent="0.25">
      <c r="A4432" s="2">
        <v>584762</v>
      </c>
      <c r="B4432" s="2" t="s">
        <v>3645</v>
      </c>
    </row>
    <row r="4433" spans="1:2" x14ac:dyDescent="0.25">
      <c r="A4433" s="2">
        <v>584991</v>
      </c>
      <c r="B4433" s="2" t="s">
        <v>3646</v>
      </c>
    </row>
    <row r="4434" spans="1:2" x14ac:dyDescent="0.25">
      <c r="A4434" s="2">
        <v>585025</v>
      </c>
      <c r="B4434" s="2" t="s">
        <v>3647</v>
      </c>
    </row>
    <row r="4435" spans="1:2" x14ac:dyDescent="0.25">
      <c r="A4435" s="2">
        <v>585033</v>
      </c>
      <c r="B4435" s="2" t="s">
        <v>3648</v>
      </c>
    </row>
    <row r="4436" spans="1:2" x14ac:dyDescent="0.25">
      <c r="A4436" s="2">
        <v>585122</v>
      </c>
      <c r="B4436" s="2" t="s">
        <v>3649</v>
      </c>
    </row>
    <row r="4437" spans="1:2" x14ac:dyDescent="0.25">
      <c r="A4437" s="2">
        <v>585122</v>
      </c>
      <c r="B4437" s="2" t="s">
        <v>3649</v>
      </c>
    </row>
    <row r="4438" spans="1:2" x14ac:dyDescent="0.25">
      <c r="A4438" s="2">
        <v>585130</v>
      </c>
      <c r="B4438" s="2" t="s">
        <v>3650</v>
      </c>
    </row>
    <row r="4439" spans="1:2" x14ac:dyDescent="0.25">
      <c r="A4439" s="2">
        <v>585181</v>
      </c>
      <c r="B4439" s="2" t="s">
        <v>3651</v>
      </c>
    </row>
    <row r="4440" spans="1:2" x14ac:dyDescent="0.25">
      <c r="A4440" s="2">
        <v>585203</v>
      </c>
      <c r="B4440" s="2" t="s">
        <v>3652</v>
      </c>
    </row>
    <row r="4441" spans="1:2" x14ac:dyDescent="0.25">
      <c r="A4441" s="2">
        <v>585211</v>
      </c>
      <c r="B4441" s="2" t="s">
        <v>3653</v>
      </c>
    </row>
    <row r="4442" spans="1:2" x14ac:dyDescent="0.25">
      <c r="A4442" s="2">
        <v>585220</v>
      </c>
      <c r="B4442" s="2" t="s">
        <v>3654</v>
      </c>
    </row>
    <row r="4443" spans="1:2" x14ac:dyDescent="0.25">
      <c r="A4443" s="2">
        <v>585238</v>
      </c>
      <c r="B4443" s="2" t="s">
        <v>3655</v>
      </c>
    </row>
    <row r="4444" spans="1:2" x14ac:dyDescent="0.25">
      <c r="A4444" s="2">
        <v>585246</v>
      </c>
      <c r="B4444" s="2" t="s">
        <v>3656</v>
      </c>
    </row>
    <row r="4445" spans="1:2" x14ac:dyDescent="0.25">
      <c r="A4445" s="2">
        <v>585297</v>
      </c>
      <c r="B4445" s="2" t="s">
        <v>3657</v>
      </c>
    </row>
    <row r="4446" spans="1:2" x14ac:dyDescent="0.25">
      <c r="A4446" s="2">
        <v>585297</v>
      </c>
      <c r="B4446" s="2" t="s">
        <v>3657</v>
      </c>
    </row>
    <row r="4447" spans="1:2" x14ac:dyDescent="0.25">
      <c r="A4447" s="2">
        <v>585297</v>
      </c>
      <c r="B4447" s="2" t="s">
        <v>3657</v>
      </c>
    </row>
    <row r="4448" spans="1:2" x14ac:dyDescent="0.25">
      <c r="A4448" s="2">
        <v>585300</v>
      </c>
      <c r="B4448" s="2" t="s">
        <v>3658</v>
      </c>
    </row>
    <row r="4449" spans="1:2" x14ac:dyDescent="0.25">
      <c r="A4449" s="2">
        <v>585319</v>
      </c>
      <c r="B4449" s="2" t="s">
        <v>3659</v>
      </c>
    </row>
    <row r="4450" spans="1:2" x14ac:dyDescent="0.25">
      <c r="A4450" s="2">
        <v>585343</v>
      </c>
      <c r="B4450" s="2" t="s">
        <v>3660</v>
      </c>
    </row>
    <row r="4451" spans="1:2" x14ac:dyDescent="0.25">
      <c r="A4451" s="2">
        <v>585351</v>
      </c>
      <c r="B4451" s="2" t="s">
        <v>3661</v>
      </c>
    </row>
    <row r="4452" spans="1:2" x14ac:dyDescent="0.25">
      <c r="A4452" s="2">
        <v>585378</v>
      </c>
      <c r="B4452" s="2" t="s">
        <v>3662</v>
      </c>
    </row>
    <row r="4453" spans="1:2" x14ac:dyDescent="0.25">
      <c r="A4453" s="2">
        <v>585386</v>
      </c>
      <c r="B4453" s="2" t="s">
        <v>3663</v>
      </c>
    </row>
    <row r="4454" spans="1:2" x14ac:dyDescent="0.25">
      <c r="A4454" s="2">
        <v>585424</v>
      </c>
      <c r="B4454" s="2" t="s">
        <v>3664</v>
      </c>
    </row>
    <row r="4455" spans="1:2" x14ac:dyDescent="0.25">
      <c r="A4455" s="2">
        <v>585467</v>
      </c>
      <c r="B4455" s="2" t="s">
        <v>3665</v>
      </c>
    </row>
    <row r="4456" spans="1:2" x14ac:dyDescent="0.25">
      <c r="A4456" s="2">
        <v>585505</v>
      </c>
      <c r="B4456" s="2" t="s">
        <v>3666</v>
      </c>
    </row>
    <row r="4457" spans="1:2" x14ac:dyDescent="0.25">
      <c r="A4457" s="2">
        <v>585513</v>
      </c>
      <c r="B4457" s="2" t="s">
        <v>3667</v>
      </c>
    </row>
    <row r="4458" spans="1:2" x14ac:dyDescent="0.25">
      <c r="A4458" s="2">
        <v>585530</v>
      </c>
      <c r="B4458" s="2" t="s">
        <v>3668</v>
      </c>
    </row>
    <row r="4459" spans="1:2" x14ac:dyDescent="0.25">
      <c r="A4459" s="2">
        <v>585556</v>
      </c>
      <c r="B4459" s="2" t="s">
        <v>3669</v>
      </c>
    </row>
    <row r="4460" spans="1:2" x14ac:dyDescent="0.25">
      <c r="A4460" s="2">
        <v>585564</v>
      </c>
      <c r="B4460" s="2" t="s">
        <v>3670</v>
      </c>
    </row>
    <row r="4461" spans="1:2" x14ac:dyDescent="0.25">
      <c r="A4461" s="2">
        <v>585572</v>
      </c>
      <c r="B4461" s="2" t="s">
        <v>3671</v>
      </c>
    </row>
    <row r="4462" spans="1:2" x14ac:dyDescent="0.25">
      <c r="A4462" s="2">
        <v>585580</v>
      </c>
      <c r="B4462" s="2" t="s">
        <v>3672</v>
      </c>
    </row>
    <row r="4463" spans="1:2" x14ac:dyDescent="0.25">
      <c r="A4463" s="2">
        <v>585670</v>
      </c>
      <c r="B4463" s="2" t="s">
        <v>3673</v>
      </c>
    </row>
    <row r="4464" spans="1:2" x14ac:dyDescent="0.25">
      <c r="A4464" s="2">
        <v>585688</v>
      </c>
      <c r="B4464" s="2" t="s">
        <v>3674</v>
      </c>
    </row>
    <row r="4465" spans="1:2" x14ac:dyDescent="0.25">
      <c r="A4465" s="2">
        <v>585700</v>
      </c>
      <c r="B4465" s="2" t="s">
        <v>3675</v>
      </c>
    </row>
    <row r="4466" spans="1:2" x14ac:dyDescent="0.25">
      <c r="A4466" s="2">
        <v>585700</v>
      </c>
      <c r="B4466" s="2" t="s">
        <v>3675</v>
      </c>
    </row>
    <row r="4467" spans="1:2" x14ac:dyDescent="0.25">
      <c r="A4467" s="2">
        <v>585700</v>
      </c>
      <c r="B4467" s="2" t="s">
        <v>3675</v>
      </c>
    </row>
    <row r="4468" spans="1:2" x14ac:dyDescent="0.25">
      <c r="A4468" s="2">
        <v>585718</v>
      </c>
      <c r="B4468" s="2" t="s">
        <v>3676</v>
      </c>
    </row>
    <row r="4469" spans="1:2" x14ac:dyDescent="0.25">
      <c r="A4469" s="2">
        <v>585734</v>
      </c>
      <c r="B4469" s="2" t="s">
        <v>3677</v>
      </c>
    </row>
    <row r="4470" spans="1:2" x14ac:dyDescent="0.25">
      <c r="A4470" s="2">
        <v>585742</v>
      </c>
      <c r="B4470" s="2" t="s">
        <v>3678</v>
      </c>
    </row>
    <row r="4471" spans="1:2" x14ac:dyDescent="0.25">
      <c r="A4471" s="2">
        <v>585777</v>
      </c>
      <c r="B4471" s="2" t="s">
        <v>3679</v>
      </c>
    </row>
    <row r="4472" spans="1:2" x14ac:dyDescent="0.25">
      <c r="A4472" s="2">
        <v>585785</v>
      </c>
      <c r="B4472" s="2" t="s">
        <v>3680</v>
      </c>
    </row>
    <row r="4473" spans="1:2" x14ac:dyDescent="0.25">
      <c r="A4473" s="2">
        <v>585793</v>
      </c>
      <c r="B4473" s="2" t="s">
        <v>3681</v>
      </c>
    </row>
    <row r="4474" spans="1:2" x14ac:dyDescent="0.25">
      <c r="A4474" s="2">
        <v>585807</v>
      </c>
      <c r="B4474" s="2" t="s">
        <v>3682</v>
      </c>
    </row>
    <row r="4475" spans="1:2" x14ac:dyDescent="0.25">
      <c r="A4475" s="2">
        <v>585815</v>
      </c>
      <c r="B4475" s="2" t="s">
        <v>3683</v>
      </c>
    </row>
    <row r="4476" spans="1:2" x14ac:dyDescent="0.25">
      <c r="A4476" s="2">
        <v>585823</v>
      </c>
      <c r="B4476" s="2" t="s">
        <v>3684</v>
      </c>
    </row>
    <row r="4477" spans="1:2" x14ac:dyDescent="0.25">
      <c r="A4477" s="2">
        <v>585831</v>
      </c>
      <c r="B4477" s="2" t="s">
        <v>3685</v>
      </c>
    </row>
    <row r="4478" spans="1:2" x14ac:dyDescent="0.25">
      <c r="A4478" s="2">
        <v>585874</v>
      </c>
      <c r="B4478" s="2" t="s">
        <v>3686</v>
      </c>
    </row>
    <row r="4479" spans="1:2" x14ac:dyDescent="0.25">
      <c r="A4479" s="2">
        <v>585912</v>
      </c>
      <c r="B4479" s="2" t="s">
        <v>3687</v>
      </c>
    </row>
    <row r="4480" spans="1:2" x14ac:dyDescent="0.25">
      <c r="A4480" s="2">
        <v>585939</v>
      </c>
      <c r="B4480" s="2" t="s">
        <v>3688</v>
      </c>
    </row>
    <row r="4481" spans="1:2" x14ac:dyDescent="0.25">
      <c r="A4481" s="2">
        <v>585947</v>
      </c>
      <c r="B4481" s="2" t="s">
        <v>3689</v>
      </c>
    </row>
    <row r="4482" spans="1:2" x14ac:dyDescent="0.25">
      <c r="A4482" s="2">
        <v>585963</v>
      </c>
      <c r="B4482" s="2" t="s">
        <v>3690</v>
      </c>
    </row>
    <row r="4483" spans="1:2" x14ac:dyDescent="0.25">
      <c r="A4483" s="2">
        <v>585971</v>
      </c>
      <c r="B4483" s="2" t="s">
        <v>3691</v>
      </c>
    </row>
    <row r="4484" spans="1:2" x14ac:dyDescent="0.25">
      <c r="A4484" s="2">
        <v>585980</v>
      </c>
      <c r="B4484" s="2" t="s">
        <v>3692</v>
      </c>
    </row>
    <row r="4485" spans="1:2" x14ac:dyDescent="0.25">
      <c r="A4485" s="2">
        <v>585998</v>
      </c>
      <c r="B4485" s="2" t="s">
        <v>3693</v>
      </c>
    </row>
    <row r="4486" spans="1:2" x14ac:dyDescent="0.25">
      <c r="A4486" s="2">
        <v>586021</v>
      </c>
      <c r="B4486" s="2" t="s">
        <v>3694</v>
      </c>
    </row>
    <row r="4487" spans="1:2" x14ac:dyDescent="0.25">
      <c r="A4487" s="2">
        <v>586030</v>
      </c>
      <c r="B4487" s="2" t="s">
        <v>3695</v>
      </c>
    </row>
    <row r="4488" spans="1:2" x14ac:dyDescent="0.25">
      <c r="A4488" s="2">
        <v>586056</v>
      </c>
      <c r="B4488" s="2" t="s">
        <v>3696</v>
      </c>
    </row>
    <row r="4489" spans="1:2" x14ac:dyDescent="0.25">
      <c r="A4489" s="2">
        <v>586072</v>
      </c>
      <c r="B4489" s="2" t="s">
        <v>3697</v>
      </c>
    </row>
    <row r="4490" spans="1:2" x14ac:dyDescent="0.25">
      <c r="A4490" s="2">
        <v>586072</v>
      </c>
      <c r="B4490" s="2" t="s">
        <v>3697</v>
      </c>
    </row>
    <row r="4491" spans="1:2" x14ac:dyDescent="0.25">
      <c r="A4491" s="2">
        <v>586080</v>
      </c>
      <c r="B4491" s="2" t="s">
        <v>3698</v>
      </c>
    </row>
    <row r="4492" spans="1:2" x14ac:dyDescent="0.25">
      <c r="A4492" s="2">
        <v>586080</v>
      </c>
      <c r="B4492" s="2" t="s">
        <v>3698</v>
      </c>
    </row>
    <row r="4493" spans="1:2" x14ac:dyDescent="0.25">
      <c r="A4493" s="2">
        <v>586099</v>
      </c>
      <c r="B4493" s="2" t="s">
        <v>3699</v>
      </c>
    </row>
    <row r="4494" spans="1:2" x14ac:dyDescent="0.25">
      <c r="A4494" s="2">
        <v>586102</v>
      </c>
      <c r="B4494" s="2" t="s">
        <v>3700</v>
      </c>
    </row>
    <row r="4495" spans="1:2" x14ac:dyDescent="0.25">
      <c r="A4495" s="2">
        <v>586110</v>
      </c>
      <c r="B4495" s="2" t="s">
        <v>3701</v>
      </c>
    </row>
    <row r="4496" spans="1:2" x14ac:dyDescent="0.25">
      <c r="A4496" s="2">
        <v>586137</v>
      </c>
      <c r="B4496" s="2" t="s">
        <v>3702</v>
      </c>
    </row>
    <row r="4497" spans="1:2" x14ac:dyDescent="0.25">
      <c r="A4497" s="2">
        <v>586145</v>
      </c>
      <c r="B4497" s="2" t="s">
        <v>3703</v>
      </c>
    </row>
    <row r="4498" spans="1:2" x14ac:dyDescent="0.25">
      <c r="A4498" s="2">
        <v>586153</v>
      </c>
      <c r="B4498" s="2" t="s">
        <v>3704</v>
      </c>
    </row>
    <row r="4499" spans="1:2" x14ac:dyDescent="0.25">
      <c r="A4499" s="2">
        <v>586170</v>
      </c>
      <c r="B4499" s="2" t="s">
        <v>3705</v>
      </c>
    </row>
    <row r="4500" spans="1:2" x14ac:dyDescent="0.25">
      <c r="A4500" s="2">
        <v>586188</v>
      </c>
      <c r="B4500" s="2" t="s">
        <v>3706</v>
      </c>
    </row>
    <row r="4501" spans="1:2" x14ac:dyDescent="0.25">
      <c r="A4501" s="2">
        <v>586196</v>
      </c>
      <c r="B4501" s="2" t="s">
        <v>3707</v>
      </c>
    </row>
    <row r="4502" spans="1:2" x14ac:dyDescent="0.25">
      <c r="A4502" s="2">
        <v>586200</v>
      </c>
      <c r="B4502" s="2" t="s">
        <v>3708</v>
      </c>
    </row>
    <row r="4503" spans="1:2" x14ac:dyDescent="0.25">
      <c r="A4503" s="2">
        <v>586226</v>
      </c>
      <c r="B4503" s="2" t="s">
        <v>3709</v>
      </c>
    </row>
    <row r="4504" spans="1:2" x14ac:dyDescent="0.25">
      <c r="A4504" s="2">
        <v>586234</v>
      </c>
      <c r="B4504" s="2" t="s">
        <v>3710</v>
      </c>
    </row>
    <row r="4505" spans="1:2" x14ac:dyDescent="0.25">
      <c r="A4505" s="2">
        <v>586242</v>
      </c>
      <c r="B4505" s="2" t="s">
        <v>3711</v>
      </c>
    </row>
    <row r="4506" spans="1:2" x14ac:dyDescent="0.25">
      <c r="A4506" s="2">
        <v>586269</v>
      </c>
      <c r="B4506" s="2" t="s">
        <v>3712</v>
      </c>
    </row>
    <row r="4507" spans="1:2" x14ac:dyDescent="0.25">
      <c r="A4507" s="2">
        <v>586277</v>
      </c>
      <c r="B4507" s="2" t="s">
        <v>3713</v>
      </c>
    </row>
    <row r="4508" spans="1:2" x14ac:dyDescent="0.25">
      <c r="A4508" s="2">
        <v>586285</v>
      </c>
      <c r="B4508" s="2" t="s">
        <v>3714</v>
      </c>
    </row>
    <row r="4509" spans="1:2" x14ac:dyDescent="0.25">
      <c r="A4509" s="2">
        <v>586293</v>
      </c>
      <c r="B4509" s="2" t="s">
        <v>3715</v>
      </c>
    </row>
    <row r="4510" spans="1:2" x14ac:dyDescent="0.25">
      <c r="A4510" s="2">
        <v>586315</v>
      </c>
      <c r="B4510" s="2" t="s">
        <v>3716</v>
      </c>
    </row>
    <row r="4511" spans="1:2" x14ac:dyDescent="0.25">
      <c r="A4511" s="2">
        <v>586323</v>
      </c>
      <c r="B4511" s="2" t="s">
        <v>3717</v>
      </c>
    </row>
    <row r="4512" spans="1:2" x14ac:dyDescent="0.25">
      <c r="A4512" s="2">
        <v>586331</v>
      </c>
      <c r="B4512" s="2" t="s">
        <v>3718</v>
      </c>
    </row>
    <row r="4513" spans="1:2" x14ac:dyDescent="0.25">
      <c r="A4513" s="2">
        <v>586340</v>
      </c>
      <c r="B4513" s="2" t="s">
        <v>3719</v>
      </c>
    </row>
    <row r="4514" spans="1:2" x14ac:dyDescent="0.25">
      <c r="A4514" s="2">
        <v>586358</v>
      </c>
      <c r="B4514" s="2" t="s">
        <v>3720</v>
      </c>
    </row>
    <row r="4515" spans="1:2" x14ac:dyDescent="0.25">
      <c r="A4515" s="2">
        <v>586366</v>
      </c>
      <c r="B4515" s="2" t="s">
        <v>3721</v>
      </c>
    </row>
    <row r="4516" spans="1:2" x14ac:dyDescent="0.25">
      <c r="A4516" s="2">
        <v>586366</v>
      </c>
      <c r="B4516" s="2" t="s">
        <v>3721</v>
      </c>
    </row>
    <row r="4517" spans="1:2" x14ac:dyDescent="0.25">
      <c r="A4517" s="2">
        <v>586374</v>
      </c>
      <c r="B4517" s="2" t="s">
        <v>3722</v>
      </c>
    </row>
    <row r="4518" spans="1:2" x14ac:dyDescent="0.25">
      <c r="A4518" s="2">
        <v>586382</v>
      </c>
      <c r="B4518" s="2" t="s">
        <v>3723</v>
      </c>
    </row>
    <row r="4519" spans="1:2" x14ac:dyDescent="0.25">
      <c r="A4519" s="2">
        <v>586390</v>
      </c>
      <c r="B4519" s="2" t="s">
        <v>3724</v>
      </c>
    </row>
    <row r="4520" spans="1:2" x14ac:dyDescent="0.25">
      <c r="A4520" s="2">
        <v>586412</v>
      </c>
      <c r="B4520" s="2" t="s">
        <v>3725</v>
      </c>
    </row>
    <row r="4521" spans="1:2" x14ac:dyDescent="0.25">
      <c r="A4521" s="2">
        <v>586420</v>
      </c>
      <c r="B4521" s="2" t="s">
        <v>3726</v>
      </c>
    </row>
    <row r="4522" spans="1:2" x14ac:dyDescent="0.25">
      <c r="A4522" s="2">
        <v>586439</v>
      </c>
      <c r="B4522" s="2" t="s">
        <v>3727</v>
      </c>
    </row>
    <row r="4523" spans="1:2" x14ac:dyDescent="0.25">
      <c r="A4523" s="2">
        <v>586447</v>
      </c>
      <c r="B4523" s="2" t="s">
        <v>3728</v>
      </c>
    </row>
    <row r="4524" spans="1:2" x14ac:dyDescent="0.25">
      <c r="A4524" s="2">
        <v>586455</v>
      </c>
      <c r="B4524" s="2" t="s">
        <v>3729</v>
      </c>
    </row>
    <row r="4525" spans="1:2" x14ac:dyDescent="0.25">
      <c r="A4525" s="2">
        <v>586463</v>
      </c>
      <c r="B4525" s="2" t="s">
        <v>3730</v>
      </c>
    </row>
    <row r="4526" spans="1:2" x14ac:dyDescent="0.25">
      <c r="A4526" s="2">
        <v>586471</v>
      </c>
      <c r="B4526" s="2" t="s">
        <v>3731</v>
      </c>
    </row>
    <row r="4527" spans="1:2" x14ac:dyDescent="0.25">
      <c r="A4527" s="2">
        <v>586498</v>
      </c>
      <c r="B4527" s="2" t="s">
        <v>3732</v>
      </c>
    </row>
    <row r="4528" spans="1:2" x14ac:dyDescent="0.25">
      <c r="A4528" s="2">
        <v>586501</v>
      </c>
      <c r="B4528" s="2" t="s">
        <v>3733</v>
      </c>
    </row>
    <row r="4529" spans="1:2" x14ac:dyDescent="0.25">
      <c r="A4529" s="2">
        <v>586579</v>
      </c>
      <c r="B4529" s="2" t="s">
        <v>3734</v>
      </c>
    </row>
    <row r="4530" spans="1:2" x14ac:dyDescent="0.25">
      <c r="A4530" s="2">
        <v>586587</v>
      </c>
      <c r="B4530" s="2" t="s">
        <v>3735</v>
      </c>
    </row>
    <row r="4531" spans="1:2" x14ac:dyDescent="0.25">
      <c r="A4531" s="2">
        <v>586595</v>
      </c>
      <c r="B4531" s="2" t="s">
        <v>3736</v>
      </c>
    </row>
    <row r="4532" spans="1:2" x14ac:dyDescent="0.25">
      <c r="A4532" s="2">
        <v>586609</v>
      </c>
      <c r="B4532" s="2" t="s">
        <v>3737</v>
      </c>
    </row>
    <row r="4533" spans="1:2" x14ac:dyDescent="0.25">
      <c r="A4533" s="2">
        <v>586617</v>
      </c>
      <c r="B4533" s="2" t="s">
        <v>3738</v>
      </c>
    </row>
    <row r="4534" spans="1:2" x14ac:dyDescent="0.25">
      <c r="A4534" s="2">
        <v>586625</v>
      </c>
      <c r="B4534" s="2" t="s">
        <v>3739</v>
      </c>
    </row>
    <row r="4535" spans="1:2" x14ac:dyDescent="0.25">
      <c r="A4535" s="2">
        <v>586633</v>
      </c>
      <c r="B4535" s="2" t="s">
        <v>3740</v>
      </c>
    </row>
    <row r="4536" spans="1:2" x14ac:dyDescent="0.25">
      <c r="A4536" s="2">
        <v>586668</v>
      </c>
      <c r="B4536" s="2" t="s">
        <v>3741</v>
      </c>
    </row>
    <row r="4537" spans="1:2" x14ac:dyDescent="0.25">
      <c r="A4537" s="2">
        <v>586676</v>
      </c>
      <c r="B4537" s="2" t="s">
        <v>3742</v>
      </c>
    </row>
    <row r="4538" spans="1:2" x14ac:dyDescent="0.25">
      <c r="A4538" s="2">
        <v>586684</v>
      </c>
      <c r="B4538" s="2" t="s">
        <v>3743</v>
      </c>
    </row>
    <row r="4539" spans="1:2" x14ac:dyDescent="0.25">
      <c r="A4539" s="2">
        <v>586706</v>
      </c>
      <c r="B4539" s="2" t="s">
        <v>3744</v>
      </c>
    </row>
    <row r="4540" spans="1:2" x14ac:dyDescent="0.25">
      <c r="A4540" s="2">
        <v>586714</v>
      </c>
      <c r="B4540" s="2" t="s">
        <v>3745</v>
      </c>
    </row>
    <row r="4541" spans="1:2" x14ac:dyDescent="0.25">
      <c r="A4541" s="2">
        <v>586722</v>
      </c>
      <c r="B4541" s="2" t="s">
        <v>3746</v>
      </c>
    </row>
    <row r="4542" spans="1:2" x14ac:dyDescent="0.25">
      <c r="A4542" s="2">
        <v>586730</v>
      </c>
      <c r="B4542" s="2" t="s">
        <v>3747</v>
      </c>
    </row>
    <row r="4543" spans="1:2" x14ac:dyDescent="0.25">
      <c r="A4543" s="2">
        <v>586749</v>
      </c>
      <c r="B4543" s="2" t="s">
        <v>3748</v>
      </c>
    </row>
    <row r="4544" spans="1:2" x14ac:dyDescent="0.25">
      <c r="A4544" s="2">
        <v>586854</v>
      </c>
      <c r="B4544" s="2" t="s">
        <v>3749</v>
      </c>
    </row>
    <row r="4545" spans="1:2" x14ac:dyDescent="0.25">
      <c r="A4545" s="2">
        <v>586862</v>
      </c>
      <c r="B4545" s="2" t="s">
        <v>3750</v>
      </c>
    </row>
    <row r="4546" spans="1:2" x14ac:dyDescent="0.25">
      <c r="A4546" s="2">
        <v>586862</v>
      </c>
      <c r="B4546" s="2" t="s">
        <v>3750</v>
      </c>
    </row>
    <row r="4547" spans="1:2" x14ac:dyDescent="0.25">
      <c r="A4547" s="2">
        <v>586870</v>
      </c>
      <c r="B4547" s="2" t="s">
        <v>3751</v>
      </c>
    </row>
    <row r="4548" spans="1:2" x14ac:dyDescent="0.25">
      <c r="A4548" s="2">
        <v>586889</v>
      </c>
      <c r="B4548" s="2" t="s">
        <v>3752</v>
      </c>
    </row>
    <row r="4549" spans="1:2" x14ac:dyDescent="0.25">
      <c r="A4549" s="2">
        <v>586919</v>
      </c>
      <c r="B4549" s="2" t="s">
        <v>3753</v>
      </c>
    </row>
    <row r="4550" spans="1:2" x14ac:dyDescent="0.25">
      <c r="A4550" s="2">
        <v>586986</v>
      </c>
      <c r="B4550" s="2" t="s">
        <v>3754</v>
      </c>
    </row>
    <row r="4551" spans="1:2" x14ac:dyDescent="0.25">
      <c r="A4551" s="2">
        <v>587001</v>
      </c>
      <c r="B4551" s="2" t="s">
        <v>3755</v>
      </c>
    </row>
    <row r="4552" spans="1:2" x14ac:dyDescent="0.25">
      <c r="A4552" s="2">
        <v>587052</v>
      </c>
      <c r="B4552" s="2" t="s">
        <v>3756</v>
      </c>
    </row>
    <row r="4553" spans="1:2" x14ac:dyDescent="0.25">
      <c r="A4553" s="2">
        <v>587060</v>
      </c>
      <c r="B4553" s="2" t="s">
        <v>3757</v>
      </c>
    </row>
    <row r="4554" spans="1:2" x14ac:dyDescent="0.25">
      <c r="A4554" s="2">
        <v>587079</v>
      </c>
      <c r="B4554" s="2" t="s">
        <v>3758</v>
      </c>
    </row>
    <row r="4555" spans="1:2" x14ac:dyDescent="0.25">
      <c r="A4555" s="2">
        <v>587087</v>
      </c>
      <c r="B4555" s="2" t="s">
        <v>3759</v>
      </c>
    </row>
    <row r="4556" spans="1:2" x14ac:dyDescent="0.25">
      <c r="A4556" s="2">
        <v>587095</v>
      </c>
      <c r="B4556" s="2" t="s">
        <v>3760</v>
      </c>
    </row>
    <row r="4557" spans="1:2" x14ac:dyDescent="0.25">
      <c r="A4557" s="2">
        <v>587095</v>
      </c>
      <c r="B4557" s="2" t="s">
        <v>3760</v>
      </c>
    </row>
    <row r="4558" spans="1:2" x14ac:dyDescent="0.25">
      <c r="A4558" s="2">
        <v>587095</v>
      </c>
      <c r="B4558" s="2" t="s">
        <v>3760</v>
      </c>
    </row>
    <row r="4559" spans="1:2" x14ac:dyDescent="0.25">
      <c r="A4559" s="2">
        <v>587133</v>
      </c>
      <c r="B4559" s="2" t="s">
        <v>3761</v>
      </c>
    </row>
    <row r="4560" spans="1:2" x14ac:dyDescent="0.25">
      <c r="A4560" s="2">
        <v>587141</v>
      </c>
      <c r="B4560" s="2" t="s">
        <v>3762</v>
      </c>
    </row>
    <row r="4561" spans="1:2" x14ac:dyDescent="0.25">
      <c r="A4561" s="2">
        <v>587168</v>
      </c>
      <c r="B4561" s="2" t="s">
        <v>3763</v>
      </c>
    </row>
    <row r="4562" spans="1:2" x14ac:dyDescent="0.25">
      <c r="A4562" s="2">
        <v>587176</v>
      </c>
      <c r="B4562" s="2" t="s">
        <v>3764</v>
      </c>
    </row>
    <row r="4563" spans="1:2" x14ac:dyDescent="0.25">
      <c r="A4563" s="2">
        <v>587184</v>
      </c>
      <c r="B4563" s="2" t="s">
        <v>3765</v>
      </c>
    </row>
    <row r="4564" spans="1:2" x14ac:dyDescent="0.25">
      <c r="A4564" s="2">
        <v>587206</v>
      </c>
      <c r="B4564" s="2" t="s">
        <v>3766</v>
      </c>
    </row>
    <row r="4565" spans="1:2" x14ac:dyDescent="0.25">
      <c r="A4565" s="2">
        <v>587214</v>
      </c>
      <c r="B4565" s="2" t="s">
        <v>3767</v>
      </c>
    </row>
    <row r="4566" spans="1:2" x14ac:dyDescent="0.25">
      <c r="A4566" s="2">
        <v>587230</v>
      </c>
      <c r="B4566" s="2" t="s">
        <v>3768</v>
      </c>
    </row>
    <row r="4567" spans="1:2" x14ac:dyDescent="0.25">
      <c r="A4567" s="2">
        <v>587249</v>
      </c>
      <c r="B4567" s="2" t="s">
        <v>3769</v>
      </c>
    </row>
    <row r="4568" spans="1:2" x14ac:dyDescent="0.25">
      <c r="A4568" s="2">
        <v>587265</v>
      </c>
      <c r="B4568" s="2" t="s">
        <v>3770</v>
      </c>
    </row>
    <row r="4569" spans="1:2" x14ac:dyDescent="0.25">
      <c r="A4569" s="2">
        <v>587265</v>
      </c>
      <c r="B4569" s="2" t="s">
        <v>3770</v>
      </c>
    </row>
    <row r="4570" spans="1:2" x14ac:dyDescent="0.25">
      <c r="A4570" s="2">
        <v>587281</v>
      </c>
      <c r="B4570" s="2" t="s">
        <v>3771</v>
      </c>
    </row>
    <row r="4571" spans="1:2" x14ac:dyDescent="0.25">
      <c r="A4571" s="2">
        <v>587290</v>
      </c>
      <c r="B4571" s="2" t="s">
        <v>3772</v>
      </c>
    </row>
    <row r="4572" spans="1:2" x14ac:dyDescent="0.25">
      <c r="A4572" s="2">
        <v>587311</v>
      </c>
      <c r="B4572" s="2" t="s">
        <v>3773</v>
      </c>
    </row>
    <row r="4573" spans="1:2" x14ac:dyDescent="0.25">
      <c r="A4573" s="2">
        <v>587362</v>
      </c>
      <c r="B4573" s="2" t="s">
        <v>3774</v>
      </c>
    </row>
    <row r="4574" spans="1:2" x14ac:dyDescent="0.25">
      <c r="A4574" s="2">
        <v>587362</v>
      </c>
      <c r="B4574" s="2" t="s">
        <v>3774</v>
      </c>
    </row>
    <row r="4575" spans="1:2" x14ac:dyDescent="0.25">
      <c r="A4575" s="2">
        <v>587400</v>
      </c>
      <c r="B4575" s="2" t="s">
        <v>3775</v>
      </c>
    </row>
    <row r="4576" spans="1:2" x14ac:dyDescent="0.25">
      <c r="A4576" s="2">
        <v>587419</v>
      </c>
      <c r="B4576" s="2" t="s">
        <v>3776</v>
      </c>
    </row>
    <row r="4577" spans="1:2" x14ac:dyDescent="0.25">
      <c r="A4577" s="2">
        <v>587427</v>
      </c>
      <c r="B4577" s="2" t="s">
        <v>3777</v>
      </c>
    </row>
    <row r="4578" spans="1:2" x14ac:dyDescent="0.25">
      <c r="A4578" s="2">
        <v>587427</v>
      </c>
      <c r="B4578" s="2" t="s">
        <v>3777</v>
      </c>
    </row>
    <row r="4579" spans="1:2" x14ac:dyDescent="0.25">
      <c r="A4579" s="2">
        <v>587427</v>
      </c>
      <c r="B4579" s="2" t="s">
        <v>3777</v>
      </c>
    </row>
    <row r="4580" spans="1:2" x14ac:dyDescent="0.25">
      <c r="A4580" s="2">
        <v>587435</v>
      </c>
      <c r="B4580" s="2" t="s">
        <v>3778</v>
      </c>
    </row>
    <row r="4581" spans="1:2" x14ac:dyDescent="0.25">
      <c r="A4581" s="2">
        <v>587451</v>
      </c>
      <c r="B4581" s="2" t="s">
        <v>3779</v>
      </c>
    </row>
    <row r="4582" spans="1:2" x14ac:dyDescent="0.25">
      <c r="A4582" s="2">
        <v>587478</v>
      </c>
      <c r="B4582" s="2" t="s">
        <v>3780</v>
      </c>
    </row>
    <row r="4583" spans="1:2" x14ac:dyDescent="0.25">
      <c r="A4583" s="2">
        <v>587486</v>
      </c>
      <c r="B4583" s="2" t="s">
        <v>3781</v>
      </c>
    </row>
    <row r="4584" spans="1:2" x14ac:dyDescent="0.25">
      <c r="A4584" s="2">
        <v>587508</v>
      </c>
      <c r="B4584" s="2" t="s">
        <v>3782</v>
      </c>
    </row>
    <row r="4585" spans="1:2" x14ac:dyDescent="0.25">
      <c r="A4585" s="2">
        <v>587524</v>
      </c>
      <c r="B4585" s="2" t="s">
        <v>3783</v>
      </c>
    </row>
    <row r="4586" spans="1:2" x14ac:dyDescent="0.25">
      <c r="A4586" s="2">
        <v>587540</v>
      </c>
      <c r="B4586" s="2" t="s">
        <v>3784</v>
      </c>
    </row>
    <row r="4587" spans="1:2" x14ac:dyDescent="0.25">
      <c r="A4587" s="2">
        <v>587567</v>
      </c>
      <c r="B4587" s="2" t="s">
        <v>3785</v>
      </c>
    </row>
    <row r="4588" spans="1:2" x14ac:dyDescent="0.25">
      <c r="A4588" s="2">
        <v>587575</v>
      </c>
      <c r="B4588" s="2" t="s">
        <v>3786</v>
      </c>
    </row>
    <row r="4589" spans="1:2" x14ac:dyDescent="0.25">
      <c r="A4589" s="2">
        <v>587591</v>
      </c>
      <c r="B4589" s="2" t="s">
        <v>3787</v>
      </c>
    </row>
    <row r="4590" spans="1:2" x14ac:dyDescent="0.25">
      <c r="A4590" s="2">
        <v>587605</v>
      </c>
      <c r="B4590" s="2" t="s">
        <v>3788</v>
      </c>
    </row>
    <row r="4591" spans="1:2" x14ac:dyDescent="0.25">
      <c r="A4591" s="2">
        <v>587621</v>
      </c>
      <c r="B4591" s="2" t="s">
        <v>3789</v>
      </c>
    </row>
    <row r="4592" spans="1:2" x14ac:dyDescent="0.25">
      <c r="A4592" s="2">
        <v>587630</v>
      </c>
      <c r="B4592" s="2" t="s">
        <v>3790</v>
      </c>
    </row>
    <row r="4593" spans="1:2" x14ac:dyDescent="0.25">
      <c r="A4593" s="2">
        <v>587648</v>
      </c>
      <c r="B4593" s="2" t="s">
        <v>3791</v>
      </c>
    </row>
    <row r="4594" spans="1:2" x14ac:dyDescent="0.25">
      <c r="A4594" s="2">
        <v>587656</v>
      </c>
      <c r="B4594" s="2" t="s">
        <v>3792</v>
      </c>
    </row>
    <row r="4595" spans="1:2" x14ac:dyDescent="0.25">
      <c r="A4595" s="2">
        <v>587664</v>
      </c>
      <c r="B4595" s="2" t="s">
        <v>3793</v>
      </c>
    </row>
    <row r="4596" spans="1:2" x14ac:dyDescent="0.25">
      <c r="A4596" s="2">
        <v>587672</v>
      </c>
      <c r="B4596" s="2" t="s">
        <v>3794</v>
      </c>
    </row>
    <row r="4597" spans="1:2" x14ac:dyDescent="0.25">
      <c r="A4597" s="2">
        <v>587680</v>
      </c>
      <c r="B4597" s="2" t="s">
        <v>3795</v>
      </c>
    </row>
    <row r="4598" spans="1:2" x14ac:dyDescent="0.25">
      <c r="A4598" s="2">
        <v>587699</v>
      </c>
      <c r="B4598" s="2" t="s">
        <v>3796</v>
      </c>
    </row>
    <row r="4599" spans="1:2" x14ac:dyDescent="0.25">
      <c r="A4599" s="2">
        <v>587737</v>
      </c>
      <c r="B4599" s="2" t="s">
        <v>3797</v>
      </c>
    </row>
    <row r="4600" spans="1:2" x14ac:dyDescent="0.25">
      <c r="A4600" s="2">
        <v>587788</v>
      </c>
      <c r="B4600" s="2" t="s">
        <v>3798</v>
      </c>
    </row>
    <row r="4601" spans="1:2" x14ac:dyDescent="0.25">
      <c r="A4601" s="2">
        <v>587800</v>
      </c>
      <c r="B4601" s="2" t="s">
        <v>3799</v>
      </c>
    </row>
    <row r="4602" spans="1:2" x14ac:dyDescent="0.25">
      <c r="A4602" s="2">
        <v>587834</v>
      </c>
      <c r="B4602" s="2" t="s">
        <v>3800</v>
      </c>
    </row>
    <row r="4603" spans="1:2" x14ac:dyDescent="0.25">
      <c r="A4603" s="2">
        <v>587842</v>
      </c>
      <c r="B4603" s="2" t="s">
        <v>3801</v>
      </c>
    </row>
    <row r="4604" spans="1:2" x14ac:dyDescent="0.25">
      <c r="A4604" s="2">
        <v>587850</v>
      </c>
      <c r="B4604" s="2" t="s">
        <v>3802</v>
      </c>
    </row>
    <row r="4605" spans="1:2" x14ac:dyDescent="0.25">
      <c r="A4605" s="2">
        <v>587869</v>
      </c>
      <c r="B4605" s="2" t="s">
        <v>3803</v>
      </c>
    </row>
    <row r="4606" spans="1:2" x14ac:dyDescent="0.25">
      <c r="A4606" s="2">
        <v>587877</v>
      </c>
      <c r="B4606" s="2" t="s">
        <v>3804</v>
      </c>
    </row>
    <row r="4607" spans="1:2" x14ac:dyDescent="0.25">
      <c r="A4607" s="2">
        <v>587885</v>
      </c>
      <c r="B4607" s="2" t="s">
        <v>3805</v>
      </c>
    </row>
    <row r="4608" spans="1:2" x14ac:dyDescent="0.25">
      <c r="A4608" s="2">
        <v>587893</v>
      </c>
      <c r="B4608" s="2" t="s">
        <v>3806</v>
      </c>
    </row>
    <row r="4609" spans="1:2" x14ac:dyDescent="0.25">
      <c r="A4609" s="2">
        <v>587907</v>
      </c>
      <c r="B4609" s="2" t="s">
        <v>3807</v>
      </c>
    </row>
    <row r="4610" spans="1:2" x14ac:dyDescent="0.25">
      <c r="A4610" s="2">
        <v>587915</v>
      </c>
      <c r="B4610" s="2" t="s">
        <v>3808</v>
      </c>
    </row>
    <row r="4611" spans="1:2" x14ac:dyDescent="0.25">
      <c r="A4611" s="2">
        <v>587915</v>
      </c>
      <c r="B4611" s="2" t="s">
        <v>3808</v>
      </c>
    </row>
    <row r="4612" spans="1:2" x14ac:dyDescent="0.25">
      <c r="A4612" s="2">
        <v>587923</v>
      </c>
      <c r="B4612" s="2" t="s">
        <v>3809</v>
      </c>
    </row>
    <row r="4613" spans="1:2" x14ac:dyDescent="0.25">
      <c r="A4613" s="2">
        <v>587931</v>
      </c>
      <c r="B4613" s="2" t="s">
        <v>3810</v>
      </c>
    </row>
    <row r="4614" spans="1:2" x14ac:dyDescent="0.25">
      <c r="A4614" s="2">
        <v>587958</v>
      </c>
      <c r="B4614" s="2" t="s">
        <v>3811</v>
      </c>
    </row>
    <row r="4615" spans="1:2" x14ac:dyDescent="0.25">
      <c r="A4615" s="2">
        <v>587958</v>
      </c>
      <c r="B4615" s="2" t="s">
        <v>3811</v>
      </c>
    </row>
    <row r="4616" spans="1:2" x14ac:dyDescent="0.25">
      <c r="A4616" s="2">
        <v>587966</v>
      </c>
      <c r="B4616" s="2" t="s">
        <v>3812</v>
      </c>
    </row>
    <row r="4617" spans="1:2" x14ac:dyDescent="0.25">
      <c r="A4617" s="2">
        <v>588032</v>
      </c>
      <c r="B4617" s="2" t="s">
        <v>3813</v>
      </c>
    </row>
    <row r="4618" spans="1:2" x14ac:dyDescent="0.25">
      <c r="A4618" s="2">
        <v>588067</v>
      </c>
      <c r="B4618" s="2" t="s">
        <v>3814</v>
      </c>
    </row>
    <row r="4619" spans="1:2" x14ac:dyDescent="0.25">
      <c r="A4619" s="2">
        <v>588075</v>
      </c>
      <c r="B4619" s="2" t="s">
        <v>3815</v>
      </c>
    </row>
    <row r="4620" spans="1:2" x14ac:dyDescent="0.25">
      <c r="A4620" s="2">
        <v>588083</v>
      </c>
      <c r="B4620" s="2" t="s">
        <v>3816</v>
      </c>
    </row>
    <row r="4621" spans="1:2" x14ac:dyDescent="0.25">
      <c r="A4621" s="2">
        <v>588105</v>
      </c>
      <c r="B4621" s="2" t="s">
        <v>3817</v>
      </c>
    </row>
    <row r="4622" spans="1:2" x14ac:dyDescent="0.25">
      <c r="A4622" s="2">
        <v>588130</v>
      </c>
      <c r="B4622" s="2" t="s">
        <v>3818</v>
      </c>
    </row>
    <row r="4623" spans="1:2" x14ac:dyDescent="0.25">
      <c r="A4623" s="2">
        <v>588148</v>
      </c>
      <c r="B4623" s="2" t="s">
        <v>3819</v>
      </c>
    </row>
    <row r="4624" spans="1:2" x14ac:dyDescent="0.25">
      <c r="A4624" s="2">
        <v>588164</v>
      </c>
      <c r="B4624" s="2" t="s">
        <v>3820</v>
      </c>
    </row>
    <row r="4625" spans="1:2" x14ac:dyDescent="0.25">
      <c r="A4625" s="2">
        <v>588172</v>
      </c>
      <c r="B4625" s="2" t="s">
        <v>3821</v>
      </c>
    </row>
    <row r="4626" spans="1:2" x14ac:dyDescent="0.25">
      <c r="A4626" s="2">
        <v>588180</v>
      </c>
      <c r="B4626" s="2" t="s">
        <v>3822</v>
      </c>
    </row>
    <row r="4627" spans="1:2" x14ac:dyDescent="0.25">
      <c r="A4627" s="2">
        <v>588210</v>
      </c>
      <c r="B4627" s="2" t="s">
        <v>3823</v>
      </c>
    </row>
    <row r="4628" spans="1:2" x14ac:dyDescent="0.25">
      <c r="A4628" s="2">
        <v>588245</v>
      </c>
      <c r="B4628" s="2" t="s">
        <v>3824</v>
      </c>
    </row>
    <row r="4629" spans="1:2" x14ac:dyDescent="0.25">
      <c r="A4629" s="2">
        <v>588253</v>
      </c>
      <c r="B4629" s="2" t="s">
        <v>3825</v>
      </c>
    </row>
    <row r="4630" spans="1:2" x14ac:dyDescent="0.25">
      <c r="A4630" s="2">
        <v>588261</v>
      </c>
      <c r="B4630" s="2" t="s">
        <v>3826</v>
      </c>
    </row>
    <row r="4631" spans="1:2" x14ac:dyDescent="0.25">
      <c r="A4631" s="2">
        <v>588288</v>
      </c>
      <c r="B4631" s="2" t="s">
        <v>3827</v>
      </c>
    </row>
    <row r="4632" spans="1:2" x14ac:dyDescent="0.25">
      <c r="A4632" s="2">
        <v>588296</v>
      </c>
      <c r="B4632" s="2" t="s">
        <v>3828</v>
      </c>
    </row>
    <row r="4633" spans="1:2" x14ac:dyDescent="0.25">
      <c r="A4633" s="2">
        <v>588300</v>
      </c>
      <c r="B4633" s="2" t="s">
        <v>3829</v>
      </c>
    </row>
    <row r="4634" spans="1:2" x14ac:dyDescent="0.25">
      <c r="A4634" s="2">
        <v>588318</v>
      </c>
      <c r="B4634" s="2" t="s">
        <v>3830</v>
      </c>
    </row>
    <row r="4635" spans="1:2" x14ac:dyDescent="0.25">
      <c r="A4635" s="2">
        <v>588318</v>
      </c>
      <c r="B4635" s="2" t="s">
        <v>3830</v>
      </c>
    </row>
    <row r="4636" spans="1:2" x14ac:dyDescent="0.25">
      <c r="A4636" s="2">
        <v>588326</v>
      </c>
      <c r="B4636" s="2" t="s">
        <v>3831</v>
      </c>
    </row>
    <row r="4637" spans="1:2" x14ac:dyDescent="0.25">
      <c r="A4637" s="2">
        <v>588334</v>
      </c>
      <c r="B4637" s="2" t="s">
        <v>3832</v>
      </c>
    </row>
    <row r="4638" spans="1:2" x14ac:dyDescent="0.25">
      <c r="A4638" s="2">
        <v>588342</v>
      </c>
      <c r="B4638" s="2" t="s">
        <v>3833</v>
      </c>
    </row>
    <row r="4639" spans="1:2" x14ac:dyDescent="0.25">
      <c r="A4639" s="2">
        <v>588350</v>
      </c>
      <c r="B4639" s="2" t="s">
        <v>3834</v>
      </c>
    </row>
    <row r="4640" spans="1:2" x14ac:dyDescent="0.25">
      <c r="A4640" s="2">
        <v>588369</v>
      </c>
      <c r="B4640" s="2" t="s">
        <v>3835</v>
      </c>
    </row>
    <row r="4641" spans="1:2" x14ac:dyDescent="0.25">
      <c r="A4641" s="2">
        <v>588377</v>
      </c>
      <c r="B4641" s="2" t="s">
        <v>3836</v>
      </c>
    </row>
    <row r="4642" spans="1:2" x14ac:dyDescent="0.25">
      <c r="A4642" s="2">
        <v>588385</v>
      </c>
      <c r="B4642" s="2" t="s">
        <v>3837</v>
      </c>
    </row>
    <row r="4643" spans="1:2" x14ac:dyDescent="0.25">
      <c r="A4643" s="2">
        <v>588393</v>
      </c>
      <c r="B4643" s="2" t="s">
        <v>3838</v>
      </c>
    </row>
    <row r="4644" spans="1:2" x14ac:dyDescent="0.25">
      <c r="A4644" s="2">
        <v>588407</v>
      </c>
      <c r="B4644" s="2" t="s">
        <v>3839</v>
      </c>
    </row>
    <row r="4645" spans="1:2" x14ac:dyDescent="0.25">
      <c r="A4645" s="2">
        <v>588431</v>
      </c>
      <c r="B4645" s="2" t="s">
        <v>3840</v>
      </c>
    </row>
    <row r="4646" spans="1:2" x14ac:dyDescent="0.25">
      <c r="A4646" s="2">
        <v>588458</v>
      </c>
      <c r="B4646" s="2" t="s">
        <v>3841</v>
      </c>
    </row>
    <row r="4647" spans="1:2" x14ac:dyDescent="0.25">
      <c r="A4647" s="2">
        <v>588466</v>
      </c>
      <c r="B4647" s="2" t="s">
        <v>3842</v>
      </c>
    </row>
    <row r="4648" spans="1:2" x14ac:dyDescent="0.25">
      <c r="A4648" s="2">
        <v>588474</v>
      </c>
      <c r="B4648" s="2" t="s">
        <v>3843</v>
      </c>
    </row>
    <row r="4649" spans="1:2" x14ac:dyDescent="0.25">
      <c r="A4649" s="2">
        <v>588490</v>
      </c>
      <c r="B4649" s="2" t="s">
        <v>3844</v>
      </c>
    </row>
    <row r="4650" spans="1:2" x14ac:dyDescent="0.25">
      <c r="A4650" s="2">
        <v>588504</v>
      </c>
      <c r="B4650" s="2" t="s">
        <v>3845</v>
      </c>
    </row>
    <row r="4651" spans="1:2" x14ac:dyDescent="0.25">
      <c r="A4651" s="2">
        <v>588512</v>
      </c>
      <c r="B4651" s="2" t="s">
        <v>3846</v>
      </c>
    </row>
    <row r="4652" spans="1:2" x14ac:dyDescent="0.25">
      <c r="A4652" s="2">
        <v>588520</v>
      </c>
      <c r="B4652" s="2" t="s">
        <v>3847</v>
      </c>
    </row>
    <row r="4653" spans="1:2" x14ac:dyDescent="0.25">
      <c r="A4653" s="2">
        <v>588539</v>
      </c>
      <c r="B4653" s="2" t="s">
        <v>3848</v>
      </c>
    </row>
    <row r="4654" spans="1:2" x14ac:dyDescent="0.25">
      <c r="A4654" s="2">
        <v>588563</v>
      </c>
      <c r="B4654" s="2" t="s">
        <v>3849</v>
      </c>
    </row>
    <row r="4655" spans="1:2" x14ac:dyDescent="0.25">
      <c r="A4655" s="2">
        <v>588571</v>
      </c>
      <c r="B4655" s="2" t="s">
        <v>3850</v>
      </c>
    </row>
    <row r="4656" spans="1:2" x14ac:dyDescent="0.25">
      <c r="A4656" s="2">
        <v>588580</v>
      </c>
      <c r="B4656" s="2" t="s">
        <v>3851</v>
      </c>
    </row>
    <row r="4657" spans="1:2" x14ac:dyDescent="0.25">
      <c r="A4657" s="2">
        <v>588598</v>
      </c>
      <c r="B4657" s="2" t="s">
        <v>3852</v>
      </c>
    </row>
    <row r="4658" spans="1:2" x14ac:dyDescent="0.25">
      <c r="A4658" s="2">
        <v>588601</v>
      </c>
      <c r="B4658" s="2" t="s">
        <v>3853</v>
      </c>
    </row>
    <row r="4659" spans="1:2" x14ac:dyDescent="0.25">
      <c r="A4659" s="2">
        <v>588628</v>
      </c>
      <c r="B4659" s="2" t="s">
        <v>3854</v>
      </c>
    </row>
    <row r="4660" spans="1:2" x14ac:dyDescent="0.25">
      <c r="A4660" s="2">
        <v>588636</v>
      </c>
      <c r="B4660" s="2" t="s">
        <v>3855</v>
      </c>
    </row>
    <row r="4661" spans="1:2" x14ac:dyDescent="0.25">
      <c r="A4661" s="2">
        <v>588644</v>
      </c>
      <c r="B4661" s="2" t="s">
        <v>3856</v>
      </c>
    </row>
    <row r="4662" spans="1:2" x14ac:dyDescent="0.25">
      <c r="A4662" s="2">
        <v>588644</v>
      </c>
      <c r="B4662" s="2" t="s">
        <v>3856</v>
      </c>
    </row>
    <row r="4663" spans="1:2" x14ac:dyDescent="0.25">
      <c r="A4663" s="2">
        <v>588652</v>
      </c>
      <c r="B4663" s="2" t="s">
        <v>3857</v>
      </c>
    </row>
    <row r="4664" spans="1:2" x14ac:dyDescent="0.25">
      <c r="A4664" s="2">
        <v>588660</v>
      </c>
      <c r="B4664" s="2" t="s">
        <v>3858</v>
      </c>
    </row>
    <row r="4665" spans="1:2" x14ac:dyDescent="0.25">
      <c r="A4665" s="2">
        <v>588679</v>
      </c>
      <c r="B4665" s="2" t="s">
        <v>3859</v>
      </c>
    </row>
    <row r="4666" spans="1:2" x14ac:dyDescent="0.25">
      <c r="A4666" s="2">
        <v>588687</v>
      </c>
      <c r="B4666" s="2" t="s">
        <v>3860</v>
      </c>
    </row>
    <row r="4667" spans="1:2" x14ac:dyDescent="0.25">
      <c r="A4667" s="2">
        <v>588695</v>
      </c>
      <c r="B4667" s="2" t="s">
        <v>3861</v>
      </c>
    </row>
    <row r="4668" spans="1:2" x14ac:dyDescent="0.25">
      <c r="A4668" s="2">
        <v>588725</v>
      </c>
      <c r="B4668" s="2" t="s">
        <v>3862</v>
      </c>
    </row>
    <row r="4669" spans="1:2" x14ac:dyDescent="0.25">
      <c r="A4669" s="2">
        <v>588733</v>
      </c>
      <c r="B4669" s="2" t="s">
        <v>3863</v>
      </c>
    </row>
    <row r="4670" spans="1:2" x14ac:dyDescent="0.25">
      <c r="A4670" s="2">
        <v>588741</v>
      </c>
      <c r="B4670" s="2" t="s">
        <v>3864</v>
      </c>
    </row>
    <row r="4671" spans="1:2" x14ac:dyDescent="0.25">
      <c r="A4671" s="2">
        <v>588768</v>
      </c>
      <c r="B4671" s="2" t="s">
        <v>3865</v>
      </c>
    </row>
    <row r="4672" spans="1:2" x14ac:dyDescent="0.25">
      <c r="A4672" s="2">
        <v>588776</v>
      </c>
      <c r="B4672" s="2" t="s">
        <v>3866</v>
      </c>
    </row>
    <row r="4673" spans="1:2" x14ac:dyDescent="0.25">
      <c r="A4673" s="2">
        <v>588806</v>
      </c>
      <c r="B4673" s="2" t="s">
        <v>3867</v>
      </c>
    </row>
    <row r="4674" spans="1:2" x14ac:dyDescent="0.25">
      <c r="A4674" s="2">
        <v>588857</v>
      </c>
      <c r="B4674" s="2" t="s">
        <v>3868</v>
      </c>
    </row>
    <row r="4675" spans="1:2" x14ac:dyDescent="0.25">
      <c r="A4675" s="2">
        <v>588857</v>
      </c>
      <c r="B4675" s="2" t="s">
        <v>3868</v>
      </c>
    </row>
    <row r="4676" spans="1:2" x14ac:dyDescent="0.25">
      <c r="A4676" s="2">
        <v>588865</v>
      </c>
      <c r="B4676" s="2" t="s">
        <v>3869</v>
      </c>
    </row>
    <row r="4677" spans="1:2" x14ac:dyDescent="0.25">
      <c r="A4677" s="2">
        <v>588873</v>
      </c>
      <c r="B4677" s="2" t="s">
        <v>3870</v>
      </c>
    </row>
    <row r="4678" spans="1:2" x14ac:dyDescent="0.25">
      <c r="A4678" s="2">
        <v>588881</v>
      </c>
      <c r="B4678" s="2" t="s">
        <v>3871</v>
      </c>
    </row>
    <row r="4679" spans="1:2" x14ac:dyDescent="0.25">
      <c r="A4679" s="2">
        <v>588903</v>
      </c>
      <c r="B4679" s="2" t="s">
        <v>3872</v>
      </c>
    </row>
    <row r="4680" spans="1:2" x14ac:dyDescent="0.25">
      <c r="A4680" s="2">
        <v>588954</v>
      </c>
      <c r="B4680" s="2" t="s">
        <v>3873</v>
      </c>
    </row>
    <row r="4681" spans="1:2" x14ac:dyDescent="0.25">
      <c r="A4681" s="2">
        <v>588954</v>
      </c>
      <c r="B4681" s="2" t="s">
        <v>3873</v>
      </c>
    </row>
    <row r="4682" spans="1:2" x14ac:dyDescent="0.25">
      <c r="A4682" s="2">
        <v>588954</v>
      </c>
      <c r="B4682" s="2" t="s">
        <v>3873</v>
      </c>
    </row>
    <row r="4683" spans="1:2" x14ac:dyDescent="0.25">
      <c r="A4683" s="2">
        <v>588954</v>
      </c>
      <c r="B4683" s="2" t="s">
        <v>3873</v>
      </c>
    </row>
    <row r="4684" spans="1:2" x14ac:dyDescent="0.25">
      <c r="A4684" s="2">
        <v>588954</v>
      </c>
      <c r="B4684" s="2" t="s">
        <v>3873</v>
      </c>
    </row>
    <row r="4685" spans="1:2" x14ac:dyDescent="0.25">
      <c r="A4685" s="2">
        <v>588962</v>
      </c>
      <c r="B4685" s="2" t="s">
        <v>3874</v>
      </c>
    </row>
    <row r="4686" spans="1:2" x14ac:dyDescent="0.25">
      <c r="A4686" s="2">
        <v>588970</v>
      </c>
      <c r="B4686" s="2" t="s">
        <v>3875</v>
      </c>
    </row>
    <row r="4687" spans="1:2" x14ac:dyDescent="0.25">
      <c r="A4687" s="2">
        <v>589047</v>
      </c>
      <c r="B4687" s="2" t="s">
        <v>3876</v>
      </c>
    </row>
    <row r="4688" spans="1:2" x14ac:dyDescent="0.25">
      <c r="A4688" s="2">
        <v>589055</v>
      </c>
      <c r="B4688" s="2" t="s">
        <v>3877</v>
      </c>
    </row>
    <row r="4689" spans="1:2" x14ac:dyDescent="0.25">
      <c r="A4689" s="2">
        <v>589063</v>
      </c>
      <c r="B4689" s="2" t="s">
        <v>3878</v>
      </c>
    </row>
    <row r="4690" spans="1:2" x14ac:dyDescent="0.25">
      <c r="A4690" s="2">
        <v>589071</v>
      </c>
      <c r="B4690" s="2" t="s">
        <v>3879</v>
      </c>
    </row>
    <row r="4691" spans="1:2" x14ac:dyDescent="0.25">
      <c r="A4691" s="2">
        <v>589080</v>
      </c>
      <c r="B4691" s="2" t="s">
        <v>3880</v>
      </c>
    </row>
    <row r="4692" spans="1:2" x14ac:dyDescent="0.25">
      <c r="A4692" s="2">
        <v>589098</v>
      </c>
      <c r="B4692" s="2" t="s">
        <v>3881</v>
      </c>
    </row>
    <row r="4693" spans="1:2" x14ac:dyDescent="0.25">
      <c r="A4693" s="2">
        <v>589110</v>
      </c>
      <c r="B4693" s="2" t="s">
        <v>3882</v>
      </c>
    </row>
    <row r="4694" spans="1:2" x14ac:dyDescent="0.25">
      <c r="A4694" s="2">
        <v>589128</v>
      </c>
      <c r="B4694" s="2" t="s">
        <v>3883</v>
      </c>
    </row>
    <row r="4695" spans="1:2" x14ac:dyDescent="0.25">
      <c r="A4695" s="2">
        <v>589144</v>
      </c>
      <c r="B4695" s="2" t="s">
        <v>3884</v>
      </c>
    </row>
    <row r="4696" spans="1:2" x14ac:dyDescent="0.25">
      <c r="A4696" s="2">
        <v>589160</v>
      </c>
      <c r="B4696" s="2" t="s">
        <v>3885</v>
      </c>
    </row>
    <row r="4697" spans="1:2" x14ac:dyDescent="0.25">
      <c r="A4697" s="2">
        <v>589179</v>
      </c>
      <c r="B4697" s="2" t="s">
        <v>3886</v>
      </c>
    </row>
    <row r="4698" spans="1:2" x14ac:dyDescent="0.25">
      <c r="A4698" s="2">
        <v>589209</v>
      </c>
      <c r="B4698" s="2" t="s">
        <v>3887</v>
      </c>
    </row>
    <row r="4699" spans="1:2" x14ac:dyDescent="0.25">
      <c r="A4699" s="2">
        <v>589217</v>
      </c>
      <c r="B4699" s="2" t="s">
        <v>3888</v>
      </c>
    </row>
    <row r="4700" spans="1:2" x14ac:dyDescent="0.25">
      <c r="A4700" s="2">
        <v>589241</v>
      </c>
      <c r="B4700" s="2" t="s">
        <v>3889</v>
      </c>
    </row>
    <row r="4701" spans="1:2" x14ac:dyDescent="0.25">
      <c r="A4701" s="2">
        <v>589250</v>
      </c>
      <c r="B4701" s="2" t="s">
        <v>3890</v>
      </c>
    </row>
    <row r="4702" spans="1:2" x14ac:dyDescent="0.25">
      <c r="A4702" s="2">
        <v>589292</v>
      </c>
      <c r="B4702" s="2" t="s">
        <v>3891</v>
      </c>
    </row>
    <row r="4703" spans="1:2" x14ac:dyDescent="0.25">
      <c r="A4703" s="2">
        <v>589314</v>
      </c>
      <c r="B4703" s="2" t="s">
        <v>3892</v>
      </c>
    </row>
    <row r="4704" spans="1:2" x14ac:dyDescent="0.25">
      <c r="A4704" s="2">
        <v>589314</v>
      </c>
      <c r="B4704" s="2" t="s">
        <v>3892</v>
      </c>
    </row>
    <row r="4705" spans="1:2" x14ac:dyDescent="0.25">
      <c r="A4705" s="2">
        <v>589322</v>
      </c>
      <c r="B4705" s="2" t="s">
        <v>3893</v>
      </c>
    </row>
    <row r="4706" spans="1:2" x14ac:dyDescent="0.25">
      <c r="A4706" s="2">
        <v>589330</v>
      </c>
      <c r="B4706" s="2" t="s">
        <v>3894</v>
      </c>
    </row>
    <row r="4707" spans="1:2" x14ac:dyDescent="0.25">
      <c r="A4707" s="2">
        <v>589349</v>
      </c>
      <c r="B4707" s="2" t="s">
        <v>3895</v>
      </c>
    </row>
    <row r="4708" spans="1:2" x14ac:dyDescent="0.25">
      <c r="A4708" s="2">
        <v>589357</v>
      </c>
      <c r="B4708" s="2" t="s">
        <v>3896</v>
      </c>
    </row>
    <row r="4709" spans="1:2" x14ac:dyDescent="0.25">
      <c r="A4709" s="2">
        <v>589446</v>
      </c>
      <c r="B4709" s="2" t="s">
        <v>3897</v>
      </c>
    </row>
    <row r="4710" spans="1:2" x14ac:dyDescent="0.25">
      <c r="A4710" s="2">
        <v>589462</v>
      </c>
      <c r="B4710" s="2" t="s">
        <v>3898</v>
      </c>
    </row>
    <row r="4711" spans="1:2" x14ac:dyDescent="0.25">
      <c r="A4711" s="2">
        <v>589470</v>
      </c>
      <c r="B4711" s="2" t="s">
        <v>3899</v>
      </c>
    </row>
    <row r="4712" spans="1:2" x14ac:dyDescent="0.25">
      <c r="A4712" s="2">
        <v>589489</v>
      </c>
      <c r="B4712" s="2" t="s">
        <v>3900</v>
      </c>
    </row>
    <row r="4713" spans="1:2" x14ac:dyDescent="0.25">
      <c r="A4713" s="2">
        <v>589497</v>
      </c>
      <c r="B4713" s="2" t="s">
        <v>3901</v>
      </c>
    </row>
    <row r="4714" spans="1:2" x14ac:dyDescent="0.25">
      <c r="A4714" s="2">
        <v>589527</v>
      </c>
      <c r="B4714" s="2" t="s">
        <v>3902</v>
      </c>
    </row>
    <row r="4715" spans="1:2" x14ac:dyDescent="0.25">
      <c r="A4715" s="2">
        <v>589535</v>
      </c>
      <c r="B4715" s="2" t="s">
        <v>3903</v>
      </c>
    </row>
    <row r="4716" spans="1:2" x14ac:dyDescent="0.25">
      <c r="A4716" s="2">
        <v>589543</v>
      </c>
      <c r="B4716" s="2" t="s">
        <v>3904</v>
      </c>
    </row>
    <row r="4717" spans="1:2" x14ac:dyDescent="0.25">
      <c r="A4717" s="2">
        <v>589551</v>
      </c>
      <c r="B4717" s="2" t="s">
        <v>3905</v>
      </c>
    </row>
    <row r="4718" spans="1:2" x14ac:dyDescent="0.25">
      <c r="A4718" s="2">
        <v>589560</v>
      </c>
      <c r="B4718" s="2" t="s">
        <v>3906</v>
      </c>
    </row>
    <row r="4719" spans="1:2" x14ac:dyDescent="0.25">
      <c r="A4719" s="2">
        <v>589578</v>
      </c>
      <c r="B4719" s="2" t="s">
        <v>3907</v>
      </c>
    </row>
    <row r="4720" spans="1:2" x14ac:dyDescent="0.25">
      <c r="A4720" s="2">
        <v>589608</v>
      </c>
      <c r="B4720" s="2" t="s">
        <v>3908</v>
      </c>
    </row>
    <row r="4721" spans="1:2" x14ac:dyDescent="0.25">
      <c r="A4721" s="2">
        <v>589616</v>
      </c>
      <c r="B4721" s="2" t="s">
        <v>3909</v>
      </c>
    </row>
    <row r="4722" spans="1:2" x14ac:dyDescent="0.25">
      <c r="A4722" s="2">
        <v>589616</v>
      </c>
      <c r="B4722" s="2" t="s">
        <v>3909</v>
      </c>
    </row>
    <row r="4723" spans="1:2" x14ac:dyDescent="0.25">
      <c r="A4723" s="2">
        <v>589624</v>
      </c>
      <c r="B4723" s="2" t="s">
        <v>3910</v>
      </c>
    </row>
    <row r="4724" spans="1:2" x14ac:dyDescent="0.25">
      <c r="A4724" s="2">
        <v>589624</v>
      </c>
      <c r="B4724" s="2" t="s">
        <v>3910</v>
      </c>
    </row>
    <row r="4725" spans="1:2" x14ac:dyDescent="0.25">
      <c r="A4725" s="2">
        <v>589632</v>
      </c>
      <c r="B4725" s="2" t="s">
        <v>3911</v>
      </c>
    </row>
    <row r="4726" spans="1:2" x14ac:dyDescent="0.25">
      <c r="A4726" s="2">
        <v>589640</v>
      </c>
      <c r="B4726" s="2" t="s">
        <v>3912</v>
      </c>
    </row>
    <row r="4727" spans="1:2" x14ac:dyDescent="0.25">
      <c r="A4727" s="2">
        <v>589659</v>
      </c>
      <c r="B4727" s="2" t="s">
        <v>3913</v>
      </c>
    </row>
    <row r="4728" spans="1:2" x14ac:dyDescent="0.25">
      <c r="A4728" s="2">
        <v>589667</v>
      </c>
      <c r="B4728" s="2" t="s">
        <v>3914</v>
      </c>
    </row>
    <row r="4729" spans="1:2" x14ac:dyDescent="0.25">
      <c r="A4729" s="2">
        <v>589675</v>
      </c>
      <c r="B4729" s="2" t="s">
        <v>3915</v>
      </c>
    </row>
    <row r="4730" spans="1:2" x14ac:dyDescent="0.25">
      <c r="A4730" s="2">
        <v>589713</v>
      </c>
      <c r="B4730" s="2" t="s">
        <v>3916</v>
      </c>
    </row>
    <row r="4731" spans="1:2" x14ac:dyDescent="0.25">
      <c r="A4731" s="2">
        <v>589721</v>
      </c>
      <c r="B4731" s="2" t="s">
        <v>3917</v>
      </c>
    </row>
    <row r="4732" spans="1:2" x14ac:dyDescent="0.25">
      <c r="A4732" s="2">
        <v>589730</v>
      </c>
      <c r="B4732" s="2" t="s">
        <v>3918</v>
      </c>
    </row>
    <row r="4733" spans="1:2" x14ac:dyDescent="0.25">
      <c r="A4733" s="2">
        <v>589748</v>
      </c>
      <c r="B4733" s="2" t="s">
        <v>3919</v>
      </c>
    </row>
    <row r="4734" spans="1:2" x14ac:dyDescent="0.25">
      <c r="A4734" s="2">
        <v>589756</v>
      </c>
      <c r="B4734" s="2" t="s">
        <v>3920</v>
      </c>
    </row>
    <row r="4735" spans="1:2" x14ac:dyDescent="0.25">
      <c r="A4735" s="2">
        <v>589764</v>
      </c>
      <c r="B4735" s="2" t="s">
        <v>3921</v>
      </c>
    </row>
    <row r="4736" spans="1:2" x14ac:dyDescent="0.25">
      <c r="A4736" s="2">
        <v>589772</v>
      </c>
      <c r="B4736" s="2" t="s">
        <v>3922</v>
      </c>
    </row>
    <row r="4737" spans="1:2" x14ac:dyDescent="0.25">
      <c r="A4737" s="2">
        <v>589780</v>
      </c>
      <c r="B4737" s="2" t="s">
        <v>3923</v>
      </c>
    </row>
    <row r="4738" spans="1:2" x14ac:dyDescent="0.25">
      <c r="A4738" s="2">
        <v>589829</v>
      </c>
      <c r="B4738" s="2" t="s">
        <v>3924</v>
      </c>
    </row>
    <row r="4739" spans="1:2" x14ac:dyDescent="0.25">
      <c r="A4739" s="2">
        <v>589870</v>
      </c>
      <c r="B4739" s="2" t="s">
        <v>3925</v>
      </c>
    </row>
    <row r="4740" spans="1:2" x14ac:dyDescent="0.25">
      <c r="A4740" s="2">
        <v>589934</v>
      </c>
      <c r="B4740" s="2" t="s">
        <v>3926</v>
      </c>
    </row>
    <row r="4741" spans="1:2" x14ac:dyDescent="0.25">
      <c r="A4741" s="2">
        <v>589942</v>
      </c>
      <c r="B4741" s="2" t="s">
        <v>3927</v>
      </c>
    </row>
    <row r="4742" spans="1:2" x14ac:dyDescent="0.25">
      <c r="A4742" s="2">
        <v>589969</v>
      </c>
      <c r="B4742" s="2" t="s">
        <v>3928</v>
      </c>
    </row>
    <row r="4743" spans="1:2" x14ac:dyDescent="0.25">
      <c r="A4743" s="2">
        <v>589985</v>
      </c>
      <c r="B4743" s="2" t="s">
        <v>3929</v>
      </c>
    </row>
    <row r="4744" spans="1:2" x14ac:dyDescent="0.25">
      <c r="A4744" s="2">
        <v>589993</v>
      </c>
      <c r="B4744" s="2" t="s">
        <v>3930</v>
      </c>
    </row>
    <row r="4745" spans="1:2" x14ac:dyDescent="0.25">
      <c r="A4745" s="2">
        <v>590002</v>
      </c>
      <c r="B4745" s="2" t="s">
        <v>3931</v>
      </c>
    </row>
    <row r="4746" spans="1:2" x14ac:dyDescent="0.25">
      <c r="A4746" s="2">
        <v>590029</v>
      </c>
      <c r="B4746" s="2" t="s">
        <v>3932</v>
      </c>
    </row>
    <row r="4747" spans="1:2" x14ac:dyDescent="0.25">
      <c r="A4747" s="2">
        <v>590029</v>
      </c>
      <c r="B4747" s="2" t="s">
        <v>3932</v>
      </c>
    </row>
    <row r="4748" spans="1:2" x14ac:dyDescent="0.25">
      <c r="A4748" s="2">
        <v>590053</v>
      </c>
      <c r="B4748" s="2" t="s">
        <v>3933</v>
      </c>
    </row>
    <row r="4749" spans="1:2" x14ac:dyDescent="0.25">
      <c r="A4749" s="2">
        <v>590061</v>
      </c>
      <c r="B4749" s="2" t="s">
        <v>3934</v>
      </c>
    </row>
    <row r="4750" spans="1:2" x14ac:dyDescent="0.25">
      <c r="A4750" s="2">
        <v>590070</v>
      </c>
      <c r="B4750" s="2" t="s">
        <v>3935</v>
      </c>
    </row>
    <row r="4751" spans="1:2" x14ac:dyDescent="0.25">
      <c r="A4751" s="2">
        <v>590088</v>
      </c>
      <c r="B4751" s="2" t="s">
        <v>3936</v>
      </c>
    </row>
    <row r="4752" spans="1:2" x14ac:dyDescent="0.25">
      <c r="A4752" s="2">
        <v>590096</v>
      </c>
      <c r="B4752" s="2" t="s">
        <v>3937</v>
      </c>
    </row>
    <row r="4753" spans="1:2" x14ac:dyDescent="0.25">
      <c r="A4753" s="2">
        <v>590100</v>
      </c>
      <c r="B4753" s="2" t="s">
        <v>3938</v>
      </c>
    </row>
    <row r="4754" spans="1:2" x14ac:dyDescent="0.25">
      <c r="A4754" s="2">
        <v>590100</v>
      </c>
      <c r="B4754" s="2" t="s">
        <v>3938</v>
      </c>
    </row>
    <row r="4755" spans="1:2" x14ac:dyDescent="0.25">
      <c r="A4755" s="2">
        <v>590118</v>
      </c>
      <c r="B4755" s="2" t="s">
        <v>3939</v>
      </c>
    </row>
    <row r="4756" spans="1:2" x14ac:dyDescent="0.25">
      <c r="A4756" s="2">
        <v>590126</v>
      </c>
      <c r="B4756" s="2" t="s">
        <v>3940</v>
      </c>
    </row>
    <row r="4757" spans="1:2" x14ac:dyDescent="0.25">
      <c r="A4757" s="2">
        <v>590134</v>
      </c>
      <c r="B4757" s="2" t="s">
        <v>3941</v>
      </c>
    </row>
    <row r="4758" spans="1:2" x14ac:dyDescent="0.25">
      <c r="A4758" s="2">
        <v>590169</v>
      </c>
      <c r="B4758" s="2" t="s">
        <v>3942</v>
      </c>
    </row>
    <row r="4759" spans="1:2" x14ac:dyDescent="0.25">
      <c r="A4759" s="2">
        <v>590177</v>
      </c>
      <c r="B4759" s="2" t="s">
        <v>3943</v>
      </c>
    </row>
    <row r="4760" spans="1:2" x14ac:dyDescent="0.25">
      <c r="A4760" s="2">
        <v>590185</v>
      </c>
      <c r="B4760" s="2" t="s">
        <v>3944</v>
      </c>
    </row>
    <row r="4761" spans="1:2" x14ac:dyDescent="0.25">
      <c r="A4761" s="2">
        <v>590193</v>
      </c>
      <c r="B4761" s="2" t="s">
        <v>3945</v>
      </c>
    </row>
    <row r="4762" spans="1:2" x14ac:dyDescent="0.25">
      <c r="A4762" s="2">
        <v>590215</v>
      </c>
      <c r="B4762" s="2" t="s">
        <v>3946</v>
      </c>
    </row>
    <row r="4763" spans="1:2" x14ac:dyDescent="0.25">
      <c r="A4763" s="2">
        <v>590231</v>
      </c>
      <c r="B4763" s="2" t="s">
        <v>3947</v>
      </c>
    </row>
    <row r="4764" spans="1:2" x14ac:dyDescent="0.25">
      <c r="A4764" s="2">
        <v>590258</v>
      </c>
      <c r="B4764" s="2" t="s">
        <v>3948</v>
      </c>
    </row>
    <row r="4765" spans="1:2" x14ac:dyDescent="0.25">
      <c r="A4765" s="2">
        <v>590266</v>
      </c>
      <c r="B4765" s="2" t="s">
        <v>3949</v>
      </c>
    </row>
    <row r="4766" spans="1:2" x14ac:dyDescent="0.25">
      <c r="A4766" s="2">
        <v>590282</v>
      </c>
      <c r="B4766" s="2" t="s">
        <v>3950</v>
      </c>
    </row>
    <row r="4767" spans="1:2" x14ac:dyDescent="0.25">
      <c r="A4767" s="2">
        <v>590290</v>
      </c>
      <c r="B4767" s="2" t="s">
        <v>3951</v>
      </c>
    </row>
    <row r="4768" spans="1:2" x14ac:dyDescent="0.25">
      <c r="A4768" s="2">
        <v>590304</v>
      </c>
      <c r="B4768" s="2" t="s">
        <v>3952</v>
      </c>
    </row>
    <row r="4769" spans="1:2" x14ac:dyDescent="0.25">
      <c r="A4769" s="2">
        <v>590312</v>
      </c>
      <c r="B4769" s="2" t="s">
        <v>3953</v>
      </c>
    </row>
    <row r="4770" spans="1:2" x14ac:dyDescent="0.25">
      <c r="A4770" s="2">
        <v>590320</v>
      </c>
      <c r="B4770" s="2" t="s">
        <v>3954</v>
      </c>
    </row>
    <row r="4771" spans="1:2" x14ac:dyDescent="0.25">
      <c r="A4771" s="2">
        <v>590347</v>
      </c>
      <c r="B4771" s="2" t="s">
        <v>3955</v>
      </c>
    </row>
    <row r="4772" spans="1:2" x14ac:dyDescent="0.25">
      <c r="A4772" s="2">
        <v>590371</v>
      </c>
      <c r="B4772" s="2" t="s">
        <v>3956</v>
      </c>
    </row>
    <row r="4773" spans="1:2" x14ac:dyDescent="0.25">
      <c r="A4773" s="2">
        <v>590371</v>
      </c>
      <c r="B4773" s="2" t="s">
        <v>3956</v>
      </c>
    </row>
    <row r="4774" spans="1:2" x14ac:dyDescent="0.25">
      <c r="A4774" s="2">
        <v>590380</v>
      </c>
      <c r="B4774" s="2" t="s">
        <v>3957</v>
      </c>
    </row>
    <row r="4775" spans="1:2" x14ac:dyDescent="0.25">
      <c r="A4775" s="2">
        <v>590398</v>
      </c>
      <c r="B4775" s="2" t="s">
        <v>3958</v>
      </c>
    </row>
    <row r="4776" spans="1:2" x14ac:dyDescent="0.25">
      <c r="A4776" s="2">
        <v>590398</v>
      </c>
      <c r="B4776" s="2" t="s">
        <v>3958</v>
      </c>
    </row>
    <row r="4777" spans="1:2" x14ac:dyDescent="0.25">
      <c r="A4777" s="2">
        <v>590401</v>
      </c>
      <c r="B4777" s="2" t="s">
        <v>3959</v>
      </c>
    </row>
    <row r="4778" spans="1:2" x14ac:dyDescent="0.25">
      <c r="A4778" s="2">
        <v>590401</v>
      </c>
      <c r="B4778" s="2" t="s">
        <v>3959</v>
      </c>
    </row>
    <row r="4779" spans="1:2" x14ac:dyDescent="0.25">
      <c r="A4779" s="2">
        <v>590410</v>
      </c>
      <c r="B4779" s="2" t="s">
        <v>3960</v>
      </c>
    </row>
    <row r="4780" spans="1:2" x14ac:dyDescent="0.25">
      <c r="A4780" s="2">
        <v>590428</v>
      </c>
      <c r="B4780" s="2" t="s">
        <v>3961</v>
      </c>
    </row>
    <row r="4781" spans="1:2" x14ac:dyDescent="0.25">
      <c r="A4781" s="2">
        <v>590436</v>
      </c>
      <c r="B4781" s="2" t="s">
        <v>3962</v>
      </c>
    </row>
    <row r="4782" spans="1:2" x14ac:dyDescent="0.25">
      <c r="A4782" s="2">
        <v>590444</v>
      </c>
      <c r="B4782" s="2" t="s">
        <v>3963</v>
      </c>
    </row>
    <row r="4783" spans="1:2" x14ac:dyDescent="0.25">
      <c r="A4783" s="2">
        <v>590452</v>
      </c>
      <c r="B4783" s="2" t="s">
        <v>3964</v>
      </c>
    </row>
    <row r="4784" spans="1:2" x14ac:dyDescent="0.25">
      <c r="A4784" s="2">
        <v>590487</v>
      </c>
      <c r="B4784" s="2" t="s">
        <v>3965</v>
      </c>
    </row>
    <row r="4785" spans="1:2" x14ac:dyDescent="0.25">
      <c r="A4785" s="2">
        <v>590495</v>
      </c>
      <c r="B4785" s="2" t="s">
        <v>3966</v>
      </c>
    </row>
    <row r="4786" spans="1:2" x14ac:dyDescent="0.25">
      <c r="A4786" s="2">
        <v>590525</v>
      </c>
      <c r="B4786" s="2" t="s">
        <v>3967</v>
      </c>
    </row>
    <row r="4787" spans="1:2" x14ac:dyDescent="0.25">
      <c r="A4787" s="2">
        <v>590541</v>
      </c>
      <c r="B4787" s="2" t="s">
        <v>3968</v>
      </c>
    </row>
    <row r="4788" spans="1:2" x14ac:dyDescent="0.25">
      <c r="A4788" s="2">
        <v>590550</v>
      </c>
      <c r="B4788" s="2" t="s">
        <v>3969</v>
      </c>
    </row>
    <row r="4789" spans="1:2" x14ac:dyDescent="0.25">
      <c r="A4789" s="2">
        <v>590550</v>
      </c>
      <c r="B4789" s="2" t="s">
        <v>3969</v>
      </c>
    </row>
    <row r="4790" spans="1:2" x14ac:dyDescent="0.25">
      <c r="A4790" s="2">
        <v>590550</v>
      </c>
      <c r="B4790" s="2" t="s">
        <v>3969</v>
      </c>
    </row>
    <row r="4791" spans="1:2" x14ac:dyDescent="0.25">
      <c r="A4791" s="2">
        <v>590614</v>
      </c>
      <c r="B4791" s="2" t="s">
        <v>3970</v>
      </c>
    </row>
    <row r="4792" spans="1:2" x14ac:dyDescent="0.25">
      <c r="A4792" s="2">
        <v>590622</v>
      </c>
      <c r="B4792" s="2" t="s">
        <v>3971</v>
      </c>
    </row>
    <row r="4793" spans="1:2" x14ac:dyDescent="0.25">
      <c r="A4793" s="2">
        <v>590630</v>
      </c>
      <c r="B4793" s="2" t="s">
        <v>3972</v>
      </c>
    </row>
    <row r="4794" spans="1:2" x14ac:dyDescent="0.25">
      <c r="A4794" s="2">
        <v>590673</v>
      </c>
      <c r="B4794" s="2" t="s">
        <v>3973</v>
      </c>
    </row>
    <row r="4795" spans="1:2" x14ac:dyDescent="0.25">
      <c r="A4795" s="2">
        <v>590690</v>
      </c>
      <c r="B4795" s="2" t="s">
        <v>3974</v>
      </c>
    </row>
    <row r="4796" spans="1:2" x14ac:dyDescent="0.25">
      <c r="A4796" s="2">
        <v>590703</v>
      </c>
      <c r="B4796" s="2" t="s">
        <v>3975</v>
      </c>
    </row>
    <row r="4797" spans="1:2" x14ac:dyDescent="0.25">
      <c r="A4797" s="2">
        <v>590711</v>
      </c>
      <c r="B4797" s="2" t="s">
        <v>3976</v>
      </c>
    </row>
    <row r="4798" spans="1:2" x14ac:dyDescent="0.25">
      <c r="A4798" s="2">
        <v>590738</v>
      </c>
      <c r="B4798" s="2" t="s">
        <v>3977</v>
      </c>
    </row>
    <row r="4799" spans="1:2" x14ac:dyDescent="0.25">
      <c r="A4799" s="2">
        <v>590746</v>
      </c>
      <c r="B4799" s="2" t="s">
        <v>3978</v>
      </c>
    </row>
    <row r="4800" spans="1:2" x14ac:dyDescent="0.25">
      <c r="A4800" s="2">
        <v>590762</v>
      </c>
      <c r="B4800" s="2" t="s">
        <v>3979</v>
      </c>
    </row>
    <row r="4801" spans="1:2" x14ac:dyDescent="0.25">
      <c r="A4801" s="2">
        <v>590770</v>
      </c>
      <c r="B4801" s="2" t="s">
        <v>3980</v>
      </c>
    </row>
    <row r="4802" spans="1:2" x14ac:dyDescent="0.25">
      <c r="A4802" s="2">
        <v>590789</v>
      </c>
      <c r="B4802" s="2" t="s">
        <v>3981</v>
      </c>
    </row>
    <row r="4803" spans="1:2" x14ac:dyDescent="0.25">
      <c r="A4803" s="2">
        <v>590797</v>
      </c>
      <c r="B4803" s="2" t="s">
        <v>3982</v>
      </c>
    </row>
    <row r="4804" spans="1:2" x14ac:dyDescent="0.25">
      <c r="A4804" s="2">
        <v>590800</v>
      </c>
      <c r="B4804" s="2" t="s">
        <v>3983</v>
      </c>
    </row>
    <row r="4805" spans="1:2" x14ac:dyDescent="0.25">
      <c r="A4805" s="2">
        <v>590819</v>
      </c>
      <c r="B4805" s="2" t="s">
        <v>3984</v>
      </c>
    </row>
    <row r="4806" spans="1:2" x14ac:dyDescent="0.25">
      <c r="A4806" s="2">
        <v>590843</v>
      </c>
      <c r="B4806" s="2" t="s">
        <v>3985</v>
      </c>
    </row>
    <row r="4807" spans="1:2" x14ac:dyDescent="0.25">
      <c r="A4807" s="2">
        <v>590860</v>
      </c>
      <c r="B4807" s="2" t="s">
        <v>3986</v>
      </c>
    </row>
    <row r="4808" spans="1:2" x14ac:dyDescent="0.25">
      <c r="A4808" s="2">
        <v>590878</v>
      </c>
      <c r="B4808" s="2" t="s">
        <v>3987</v>
      </c>
    </row>
    <row r="4809" spans="1:2" x14ac:dyDescent="0.25">
      <c r="A4809" s="2">
        <v>590908</v>
      </c>
      <c r="B4809" s="2" t="s">
        <v>3988</v>
      </c>
    </row>
    <row r="4810" spans="1:2" x14ac:dyDescent="0.25">
      <c r="A4810" s="2">
        <v>590916</v>
      </c>
      <c r="B4810" s="2" t="s">
        <v>3989</v>
      </c>
    </row>
    <row r="4811" spans="1:2" x14ac:dyDescent="0.25">
      <c r="A4811" s="2">
        <v>590940</v>
      </c>
      <c r="B4811" s="2" t="s">
        <v>3990</v>
      </c>
    </row>
    <row r="4812" spans="1:2" x14ac:dyDescent="0.25">
      <c r="A4812" s="2">
        <v>590959</v>
      </c>
      <c r="B4812" s="2" t="s">
        <v>3991</v>
      </c>
    </row>
    <row r="4813" spans="1:2" x14ac:dyDescent="0.25">
      <c r="A4813" s="2">
        <v>590967</v>
      </c>
      <c r="B4813" s="2" t="s">
        <v>3992</v>
      </c>
    </row>
    <row r="4814" spans="1:2" x14ac:dyDescent="0.25">
      <c r="A4814" s="2">
        <v>590975</v>
      </c>
      <c r="B4814" s="2" t="s">
        <v>3993</v>
      </c>
    </row>
    <row r="4815" spans="1:2" x14ac:dyDescent="0.25">
      <c r="A4815" s="2">
        <v>591017</v>
      </c>
      <c r="B4815" s="2" t="s">
        <v>3994</v>
      </c>
    </row>
    <row r="4816" spans="1:2" x14ac:dyDescent="0.25">
      <c r="A4816" s="2">
        <v>591025</v>
      </c>
      <c r="B4816" s="2" t="s">
        <v>3995</v>
      </c>
    </row>
    <row r="4817" spans="1:2" x14ac:dyDescent="0.25">
      <c r="A4817" s="2">
        <v>591068</v>
      </c>
      <c r="B4817" s="2" t="s">
        <v>3996</v>
      </c>
    </row>
    <row r="4818" spans="1:2" x14ac:dyDescent="0.25">
      <c r="A4818" s="2">
        <v>591076</v>
      </c>
      <c r="B4818" s="2" t="s">
        <v>3997</v>
      </c>
    </row>
    <row r="4819" spans="1:2" x14ac:dyDescent="0.25">
      <c r="A4819" s="2">
        <v>591084</v>
      </c>
      <c r="B4819" s="2" t="s">
        <v>3998</v>
      </c>
    </row>
    <row r="4820" spans="1:2" x14ac:dyDescent="0.25">
      <c r="A4820" s="2">
        <v>591092</v>
      </c>
      <c r="B4820" s="2" t="s">
        <v>3999</v>
      </c>
    </row>
    <row r="4821" spans="1:2" x14ac:dyDescent="0.25">
      <c r="A4821" s="2">
        <v>591106</v>
      </c>
      <c r="B4821" s="2" t="s">
        <v>4000</v>
      </c>
    </row>
    <row r="4822" spans="1:2" x14ac:dyDescent="0.25">
      <c r="A4822" s="2">
        <v>591114</v>
      </c>
      <c r="B4822" s="2" t="s">
        <v>4001</v>
      </c>
    </row>
    <row r="4823" spans="1:2" x14ac:dyDescent="0.25">
      <c r="A4823" s="2">
        <v>591130</v>
      </c>
      <c r="B4823" s="2" t="s">
        <v>4002</v>
      </c>
    </row>
    <row r="4824" spans="1:2" x14ac:dyDescent="0.25">
      <c r="A4824" s="2">
        <v>591149</v>
      </c>
      <c r="B4824" s="2" t="s">
        <v>4003</v>
      </c>
    </row>
    <row r="4825" spans="1:2" x14ac:dyDescent="0.25">
      <c r="A4825" s="2">
        <v>591165</v>
      </c>
      <c r="B4825" s="2" t="s">
        <v>4004</v>
      </c>
    </row>
    <row r="4826" spans="1:2" x14ac:dyDescent="0.25">
      <c r="A4826" s="2">
        <v>591190</v>
      </c>
      <c r="B4826" s="2" t="s">
        <v>4005</v>
      </c>
    </row>
    <row r="4827" spans="1:2" x14ac:dyDescent="0.25">
      <c r="A4827" s="2">
        <v>591203</v>
      </c>
      <c r="B4827" s="2" t="s">
        <v>4006</v>
      </c>
    </row>
    <row r="4828" spans="1:2" x14ac:dyDescent="0.25">
      <c r="A4828" s="2">
        <v>591211</v>
      </c>
      <c r="B4828" s="2" t="s">
        <v>4007</v>
      </c>
    </row>
    <row r="4829" spans="1:2" x14ac:dyDescent="0.25">
      <c r="A4829" s="2">
        <v>591246</v>
      </c>
      <c r="B4829" s="2" t="s">
        <v>4008</v>
      </c>
    </row>
    <row r="4830" spans="1:2" x14ac:dyDescent="0.25">
      <c r="A4830" s="2">
        <v>591254</v>
      </c>
      <c r="B4830" s="2" t="s">
        <v>4009</v>
      </c>
    </row>
    <row r="4831" spans="1:2" x14ac:dyDescent="0.25">
      <c r="A4831" s="2">
        <v>591262</v>
      </c>
      <c r="B4831" s="2" t="s">
        <v>4010</v>
      </c>
    </row>
    <row r="4832" spans="1:2" x14ac:dyDescent="0.25">
      <c r="A4832" s="2">
        <v>591289</v>
      </c>
      <c r="B4832" s="2" t="s">
        <v>4011</v>
      </c>
    </row>
    <row r="4833" spans="1:2" x14ac:dyDescent="0.25">
      <c r="A4833" s="2">
        <v>591297</v>
      </c>
      <c r="B4833" s="2" t="s">
        <v>4012</v>
      </c>
    </row>
    <row r="4834" spans="1:2" x14ac:dyDescent="0.25">
      <c r="A4834" s="2">
        <v>591319</v>
      </c>
      <c r="B4834" s="2" t="s">
        <v>4013</v>
      </c>
    </row>
    <row r="4835" spans="1:2" x14ac:dyDescent="0.25">
      <c r="A4835" s="2">
        <v>591335</v>
      </c>
      <c r="B4835" s="2" t="s">
        <v>4014</v>
      </c>
    </row>
    <row r="4836" spans="1:2" x14ac:dyDescent="0.25">
      <c r="A4836" s="2">
        <v>591343</v>
      </c>
      <c r="B4836" s="2" t="s">
        <v>4015</v>
      </c>
    </row>
    <row r="4837" spans="1:2" x14ac:dyDescent="0.25">
      <c r="A4837" s="2">
        <v>591360</v>
      </c>
      <c r="B4837" s="2" t="s">
        <v>4016</v>
      </c>
    </row>
    <row r="4838" spans="1:2" x14ac:dyDescent="0.25">
      <c r="A4838" s="2">
        <v>591378</v>
      </c>
      <c r="B4838" s="2" t="s">
        <v>4017</v>
      </c>
    </row>
    <row r="4839" spans="1:2" x14ac:dyDescent="0.25">
      <c r="A4839" s="2">
        <v>591386</v>
      </c>
      <c r="B4839" s="2" t="s">
        <v>4018</v>
      </c>
    </row>
    <row r="4840" spans="1:2" x14ac:dyDescent="0.25">
      <c r="A4840" s="2">
        <v>591386</v>
      </c>
      <c r="B4840" s="2" t="s">
        <v>4018</v>
      </c>
    </row>
    <row r="4841" spans="1:2" x14ac:dyDescent="0.25">
      <c r="A4841" s="2">
        <v>591386</v>
      </c>
      <c r="B4841" s="2" t="s">
        <v>4018</v>
      </c>
    </row>
    <row r="4842" spans="1:2" x14ac:dyDescent="0.25">
      <c r="A4842" s="2">
        <v>591394</v>
      </c>
      <c r="B4842" s="2" t="s">
        <v>4019</v>
      </c>
    </row>
    <row r="4843" spans="1:2" x14ac:dyDescent="0.25">
      <c r="A4843" s="2">
        <v>591408</v>
      </c>
      <c r="B4843" s="2" t="s">
        <v>4020</v>
      </c>
    </row>
    <row r="4844" spans="1:2" x14ac:dyDescent="0.25">
      <c r="A4844" s="2">
        <v>591424</v>
      </c>
      <c r="B4844" s="2" t="s">
        <v>4021</v>
      </c>
    </row>
    <row r="4845" spans="1:2" x14ac:dyDescent="0.25">
      <c r="A4845" s="2">
        <v>591440</v>
      </c>
      <c r="B4845" s="2" t="s">
        <v>4022</v>
      </c>
    </row>
    <row r="4846" spans="1:2" x14ac:dyDescent="0.25">
      <c r="A4846" s="2">
        <v>591459</v>
      </c>
      <c r="B4846" s="2" t="s">
        <v>4023</v>
      </c>
    </row>
    <row r="4847" spans="1:2" x14ac:dyDescent="0.25">
      <c r="A4847" s="2">
        <v>591475</v>
      </c>
      <c r="B4847" s="2" t="s">
        <v>4024</v>
      </c>
    </row>
    <row r="4848" spans="1:2" x14ac:dyDescent="0.25">
      <c r="A4848" s="2">
        <v>591475</v>
      </c>
      <c r="B4848" s="2" t="s">
        <v>4024</v>
      </c>
    </row>
    <row r="4849" spans="1:2" x14ac:dyDescent="0.25">
      <c r="A4849" s="2">
        <v>591483</v>
      </c>
      <c r="B4849" s="2" t="s">
        <v>4025</v>
      </c>
    </row>
    <row r="4850" spans="1:2" x14ac:dyDescent="0.25">
      <c r="A4850" s="2">
        <v>591513</v>
      </c>
      <c r="B4850" s="2" t="s">
        <v>4026</v>
      </c>
    </row>
    <row r="4851" spans="1:2" x14ac:dyDescent="0.25">
      <c r="A4851" s="2">
        <v>591530</v>
      </c>
      <c r="B4851" s="2" t="s">
        <v>4027</v>
      </c>
    </row>
    <row r="4852" spans="1:2" x14ac:dyDescent="0.25">
      <c r="A4852" s="2">
        <v>591556</v>
      </c>
      <c r="B4852" s="2" t="s">
        <v>4028</v>
      </c>
    </row>
    <row r="4853" spans="1:2" x14ac:dyDescent="0.25">
      <c r="A4853" s="2">
        <v>591564</v>
      </c>
      <c r="B4853" s="2" t="s">
        <v>4029</v>
      </c>
    </row>
    <row r="4854" spans="1:2" x14ac:dyDescent="0.25">
      <c r="A4854" s="2">
        <v>591572</v>
      </c>
      <c r="B4854" s="2" t="s">
        <v>4030</v>
      </c>
    </row>
    <row r="4855" spans="1:2" x14ac:dyDescent="0.25">
      <c r="A4855" s="2">
        <v>591580</v>
      </c>
      <c r="B4855" s="2" t="s">
        <v>4031</v>
      </c>
    </row>
    <row r="4856" spans="1:2" x14ac:dyDescent="0.25">
      <c r="A4856" s="2">
        <v>591599</v>
      </c>
      <c r="B4856" s="2" t="s">
        <v>4032</v>
      </c>
    </row>
    <row r="4857" spans="1:2" x14ac:dyDescent="0.25">
      <c r="A4857" s="2">
        <v>591610</v>
      </c>
      <c r="B4857" s="2" t="s">
        <v>4033</v>
      </c>
    </row>
    <row r="4858" spans="1:2" x14ac:dyDescent="0.25">
      <c r="A4858" s="2">
        <v>591629</v>
      </c>
      <c r="B4858" s="2" t="s">
        <v>4034</v>
      </c>
    </row>
    <row r="4859" spans="1:2" x14ac:dyDescent="0.25">
      <c r="A4859" s="2">
        <v>591637</v>
      </c>
      <c r="B4859" s="2" t="s">
        <v>4035</v>
      </c>
    </row>
    <row r="4860" spans="1:2" x14ac:dyDescent="0.25">
      <c r="A4860" s="2">
        <v>591645</v>
      </c>
      <c r="B4860" s="2" t="s">
        <v>4036</v>
      </c>
    </row>
    <row r="4861" spans="1:2" x14ac:dyDescent="0.25">
      <c r="A4861" s="2">
        <v>591653</v>
      </c>
      <c r="B4861" s="2" t="s">
        <v>4037</v>
      </c>
    </row>
    <row r="4862" spans="1:2" x14ac:dyDescent="0.25">
      <c r="A4862" s="2">
        <v>591661</v>
      </c>
      <c r="B4862" s="2" t="s">
        <v>4038</v>
      </c>
    </row>
    <row r="4863" spans="1:2" x14ac:dyDescent="0.25">
      <c r="A4863" s="2">
        <v>591670</v>
      </c>
      <c r="B4863" s="2" t="s">
        <v>4039</v>
      </c>
    </row>
    <row r="4864" spans="1:2" x14ac:dyDescent="0.25">
      <c r="A4864" s="2">
        <v>591670</v>
      </c>
      <c r="B4864" s="2" t="s">
        <v>4039</v>
      </c>
    </row>
    <row r="4865" spans="1:2" x14ac:dyDescent="0.25">
      <c r="A4865" s="2">
        <v>591688</v>
      </c>
      <c r="B4865" s="2" t="s">
        <v>4040</v>
      </c>
    </row>
    <row r="4866" spans="1:2" x14ac:dyDescent="0.25">
      <c r="A4866" s="2">
        <v>591700</v>
      </c>
      <c r="B4866" s="2" t="s">
        <v>4041</v>
      </c>
    </row>
    <row r="4867" spans="1:2" x14ac:dyDescent="0.25">
      <c r="A4867" s="2">
        <v>591750</v>
      </c>
      <c r="B4867" s="2" t="s">
        <v>4042</v>
      </c>
    </row>
    <row r="4868" spans="1:2" x14ac:dyDescent="0.25">
      <c r="A4868" s="2">
        <v>591777</v>
      </c>
      <c r="B4868" s="2" t="s">
        <v>4043</v>
      </c>
    </row>
    <row r="4869" spans="1:2" x14ac:dyDescent="0.25">
      <c r="A4869" s="2">
        <v>591785</v>
      </c>
      <c r="B4869" s="2" t="s">
        <v>4044</v>
      </c>
    </row>
    <row r="4870" spans="1:2" x14ac:dyDescent="0.25">
      <c r="A4870" s="2">
        <v>591807</v>
      </c>
      <c r="B4870" s="2" t="s">
        <v>4045</v>
      </c>
    </row>
    <row r="4871" spans="1:2" x14ac:dyDescent="0.25">
      <c r="A4871" s="2">
        <v>591823</v>
      </c>
      <c r="B4871" s="2" t="s">
        <v>4046</v>
      </c>
    </row>
    <row r="4872" spans="1:2" x14ac:dyDescent="0.25">
      <c r="A4872" s="2">
        <v>591840</v>
      </c>
      <c r="B4872" s="2" t="s">
        <v>4047</v>
      </c>
    </row>
    <row r="4873" spans="1:2" x14ac:dyDescent="0.25">
      <c r="A4873" s="2">
        <v>591866</v>
      </c>
      <c r="B4873" s="2" t="s">
        <v>4048</v>
      </c>
    </row>
    <row r="4874" spans="1:2" x14ac:dyDescent="0.25">
      <c r="A4874" s="2">
        <v>591874</v>
      </c>
      <c r="B4874" s="2" t="s">
        <v>4049</v>
      </c>
    </row>
    <row r="4875" spans="1:2" x14ac:dyDescent="0.25">
      <c r="A4875" s="2">
        <v>591882</v>
      </c>
      <c r="B4875" s="2" t="s">
        <v>4050</v>
      </c>
    </row>
    <row r="4876" spans="1:2" x14ac:dyDescent="0.25">
      <c r="A4876" s="2">
        <v>591890</v>
      </c>
      <c r="B4876" s="2" t="s">
        <v>4051</v>
      </c>
    </row>
    <row r="4877" spans="1:2" x14ac:dyDescent="0.25">
      <c r="A4877" s="2">
        <v>591890</v>
      </c>
      <c r="B4877" s="2" t="s">
        <v>4051</v>
      </c>
    </row>
    <row r="4878" spans="1:2" x14ac:dyDescent="0.25">
      <c r="A4878" s="2">
        <v>591904</v>
      </c>
      <c r="B4878" s="2" t="s">
        <v>4052</v>
      </c>
    </row>
    <row r="4879" spans="1:2" x14ac:dyDescent="0.25">
      <c r="A4879" s="2">
        <v>591912</v>
      </c>
      <c r="B4879" s="2" t="s">
        <v>4053</v>
      </c>
    </row>
    <row r="4880" spans="1:2" x14ac:dyDescent="0.25">
      <c r="A4880" s="2">
        <v>591939</v>
      </c>
      <c r="B4880" s="2" t="s">
        <v>4054</v>
      </c>
    </row>
    <row r="4881" spans="1:2" x14ac:dyDescent="0.25">
      <c r="A4881" s="2">
        <v>591947</v>
      </c>
      <c r="B4881" s="2" t="s">
        <v>4055</v>
      </c>
    </row>
    <row r="4882" spans="1:2" x14ac:dyDescent="0.25">
      <c r="A4882" s="2">
        <v>591955</v>
      </c>
      <c r="B4882" s="2" t="s">
        <v>4056</v>
      </c>
    </row>
    <row r="4883" spans="1:2" x14ac:dyDescent="0.25">
      <c r="A4883" s="2">
        <v>591963</v>
      </c>
      <c r="B4883" s="2" t="s">
        <v>4057</v>
      </c>
    </row>
    <row r="4884" spans="1:2" x14ac:dyDescent="0.25">
      <c r="A4884" s="2">
        <v>591971</v>
      </c>
      <c r="B4884" s="2" t="s">
        <v>4058</v>
      </c>
    </row>
    <row r="4885" spans="1:2" x14ac:dyDescent="0.25">
      <c r="A4885" s="2">
        <v>591998</v>
      </c>
      <c r="B4885" s="2" t="s">
        <v>4059</v>
      </c>
    </row>
    <row r="4886" spans="1:2" x14ac:dyDescent="0.25">
      <c r="A4886" s="2">
        <v>592005</v>
      </c>
      <c r="B4886" s="2" t="s">
        <v>4060</v>
      </c>
    </row>
    <row r="4887" spans="1:2" x14ac:dyDescent="0.25">
      <c r="A4887" s="2">
        <v>592013</v>
      </c>
      <c r="B4887" s="2" t="s">
        <v>4061</v>
      </c>
    </row>
    <row r="4888" spans="1:2" x14ac:dyDescent="0.25">
      <c r="A4888" s="2">
        <v>592030</v>
      </c>
      <c r="B4888" s="2" t="s">
        <v>4062</v>
      </c>
    </row>
    <row r="4889" spans="1:2" x14ac:dyDescent="0.25">
      <c r="A4889" s="2">
        <v>592048</v>
      </c>
      <c r="B4889" s="2" t="s">
        <v>4063</v>
      </c>
    </row>
    <row r="4890" spans="1:2" x14ac:dyDescent="0.25">
      <c r="A4890" s="2">
        <v>592056</v>
      </c>
      <c r="B4890" s="2" t="s">
        <v>4064</v>
      </c>
    </row>
    <row r="4891" spans="1:2" x14ac:dyDescent="0.25">
      <c r="A4891" s="2">
        <v>592072</v>
      </c>
      <c r="B4891" s="2" t="s">
        <v>4065</v>
      </c>
    </row>
    <row r="4892" spans="1:2" x14ac:dyDescent="0.25">
      <c r="A4892" s="2">
        <v>592080</v>
      </c>
      <c r="B4892" s="2" t="s">
        <v>4066</v>
      </c>
    </row>
    <row r="4893" spans="1:2" x14ac:dyDescent="0.25">
      <c r="A4893" s="2">
        <v>592129</v>
      </c>
      <c r="B4893" s="2" t="s">
        <v>4067</v>
      </c>
    </row>
    <row r="4894" spans="1:2" x14ac:dyDescent="0.25">
      <c r="A4894" s="2">
        <v>592137</v>
      </c>
      <c r="B4894" s="2" t="s">
        <v>4068</v>
      </c>
    </row>
    <row r="4895" spans="1:2" x14ac:dyDescent="0.25">
      <c r="A4895" s="2">
        <v>592153</v>
      </c>
      <c r="B4895" s="2" t="s">
        <v>4069</v>
      </c>
    </row>
    <row r="4896" spans="1:2" x14ac:dyDescent="0.25">
      <c r="A4896" s="2">
        <v>592161</v>
      </c>
      <c r="B4896" s="2" t="s">
        <v>4070</v>
      </c>
    </row>
    <row r="4897" spans="1:2" x14ac:dyDescent="0.25">
      <c r="A4897" s="2">
        <v>592188</v>
      </c>
      <c r="B4897" s="2" t="s">
        <v>4071</v>
      </c>
    </row>
    <row r="4898" spans="1:2" x14ac:dyDescent="0.25">
      <c r="A4898" s="2">
        <v>592196</v>
      </c>
      <c r="B4898" s="2" t="s">
        <v>4072</v>
      </c>
    </row>
    <row r="4899" spans="1:2" x14ac:dyDescent="0.25">
      <c r="A4899" s="2">
        <v>592218</v>
      </c>
      <c r="B4899" s="2" t="s">
        <v>4073</v>
      </c>
    </row>
    <row r="4900" spans="1:2" x14ac:dyDescent="0.25">
      <c r="A4900" s="2">
        <v>592226</v>
      </c>
      <c r="B4900" s="2" t="s">
        <v>4074</v>
      </c>
    </row>
    <row r="4901" spans="1:2" x14ac:dyDescent="0.25">
      <c r="A4901" s="2">
        <v>592242</v>
      </c>
      <c r="B4901" s="2" t="s">
        <v>4075</v>
      </c>
    </row>
    <row r="4902" spans="1:2" x14ac:dyDescent="0.25">
      <c r="A4902" s="2">
        <v>592269</v>
      </c>
      <c r="B4902" s="2" t="s">
        <v>4076</v>
      </c>
    </row>
    <row r="4903" spans="1:2" x14ac:dyDescent="0.25">
      <c r="A4903" s="2">
        <v>592285</v>
      </c>
      <c r="B4903" s="2" t="s">
        <v>4077</v>
      </c>
    </row>
    <row r="4904" spans="1:2" x14ac:dyDescent="0.25">
      <c r="A4904" s="2">
        <v>592293</v>
      </c>
      <c r="B4904" s="2" t="s">
        <v>4078</v>
      </c>
    </row>
    <row r="4905" spans="1:2" x14ac:dyDescent="0.25">
      <c r="A4905" s="2">
        <v>592307</v>
      </c>
      <c r="B4905" s="2" t="s">
        <v>4079</v>
      </c>
    </row>
    <row r="4906" spans="1:2" x14ac:dyDescent="0.25">
      <c r="A4906" s="2">
        <v>592315</v>
      </c>
      <c r="B4906" s="2" t="s">
        <v>4080</v>
      </c>
    </row>
    <row r="4907" spans="1:2" x14ac:dyDescent="0.25">
      <c r="A4907" s="2">
        <v>592323</v>
      </c>
      <c r="B4907" s="2" t="s">
        <v>4081</v>
      </c>
    </row>
    <row r="4908" spans="1:2" x14ac:dyDescent="0.25">
      <c r="A4908" s="2">
        <v>592331</v>
      </c>
      <c r="B4908" s="2" t="s">
        <v>4082</v>
      </c>
    </row>
    <row r="4909" spans="1:2" x14ac:dyDescent="0.25">
      <c r="A4909" s="2">
        <v>592358</v>
      </c>
      <c r="B4909" s="2" t="s">
        <v>4083</v>
      </c>
    </row>
    <row r="4910" spans="1:2" x14ac:dyDescent="0.25">
      <c r="A4910" s="2">
        <v>592366</v>
      </c>
      <c r="B4910" s="2" t="s">
        <v>4084</v>
      </c>
    </row>
    <row r="4911" spans="1:2" x14ac:dyDescent="0.25">
      <c r="A4911" s="2">
        <v>592374</v>
      </c>
      <c r="B4911" s="2" t="s">
        <v>4085</v>
      </c>
    </row>
    <row r="4912" spans="1:2" x14ac:dyDescent="0.25">
      <c r="A4912" s="2">
        <v>592382</v>
      </c>
      <c r="B4912" s="2" t="s">
        <v>4086</v>
      </c>
    </row>
    <row r="4913" spans="1:2" x14ac:dyDescent="0.25">
      <c r="A4913" s="2">
        <v>592412</v>
      </c>
      <c r="B4913" s="2" t="s">
        <v>4087</v>
      </c>
    </row>
    <row r="4914" spans="1:2" x14ac:dyDescent="0.25">
      <c r="A4914" s="2">
        <v>592412</v>
      </c>
      <c r="B4914" s="2" t="s">
        <v>4087</v>
      </c>
    </row>
    <row r="4915" spans="1:2" x14ac:dyDescent="0.25">
      <c r="A4915" s="2">
        <v>592439</v>
      </c>
      <c r="B4915" s="2" t="s">
        <v>4088</v>
      </c>
    </row>
    <row r="4916" spans="1:2" x14ac:dyDescent="0.25">
      <c r="A4916" s="2">
        <v>592447</v>
      </c>
      <c r="B4916" s="2" t="s">
        <v>4089</v>
      </c>
    </row>
    <row r="4917" spans="1:2" x14ac:dyDescent="0.25">
      <c r="A4917" s="2">
        <v>592455</v>
      </c>
      <c r="B4917" s="2" t="s">
        <v>4090</v>
      </c>
    </row>
    <row r="4918" spans="1:2" x14ac:dyDescent="0.25">
      <c r="A4918" s="2">
        <v>592471</v>
      </c>
      <c r="B4918" s="2" t="s">
        <v>4091</v>
      </c>
    </row>
    <row r="4919" spans="1:2" x14ac:dyDescent="0.25">
      <c r="A4919" s="2">
        <v>592498</v>
      </c>
      <c r="B4919" s="2" t="s">
        <v>4092</v>
      </c>
    </row>
    <row r="4920" spans="1:2" x14ac:dyDescent="0.25">
      <c r="A4920" s="2">
        <v>592501</v>
      </c>
      <c r="B4920" s="2" t="s">
        <v>4093</v>
      </c>
    </row>
    <row r="4921" spans="1:2" x14ac:dyDescent="0.25">
      <c r="A4921" s="2">
        <v>592544</v>
      </c>
      <c r="B4921" s="2" t="s">
        <v>4094</v>
      </c>
    </row>
    <row r="4922" spans="1:2" x14ac:dyDescent="0.25">
      <c r="A4922" s="2">
        <v>592552</v>
      </c>
      <c r="B4922" s="2" t="s">
        <v>4095</v>
      </c>
    </row>
    <row r="4923" spans="1:2" x14ac:dyDescent="0.25">
      <c r="A4923" s="2">
        <v>592560</v>
      </c>
      <c r="B4923" s="2" t="s">
        <v>4096</v>
      </c>
    </row>
    <row r="4924" spans="1:2" x14ac:dyDescent="0.25">
      <c r="A4924" s="2">
        <v>592609</v>
      </c>
      <c r="B4924" s="2" t="s">
        <v>4097</v>
      </c>
    </row>
    <row r="4925" spans="1:2" x14ac:dyDescent="0.25">
      <c r="A4925" s="2">
        <v>592650</v>
      </c>
      <c r="B4925" s="2" t="s">
        <v>4098</v>
      </c>
    </row>
    <row r="4926" spans="1:2" x14ac:dyDescent="0.25">
      <c r="A4926" s="2">
        <v>592650</v>
      </c>
      <c r="B4926" s="2" t="s">
        <v>4098</v>
      </c>
    </row>
    <row r="4927" spans="1:2" x14ac:dyDescent="0.25">
      <c r="A4927" s="2">
        <v>592650</v>
      </c>
      <c r="B4927" s="2" t="s">
        <v>4098</v>
      </c>
    </row>
    <row r="4928" spans="1:2" x14ac:dyDescent="0.25">
      <c r="A4928" s="2">
        <v>592668</v>
      </c>
      <c r="B4928" s="2" t="s">
        <v>4099</v>
      </c>
    </row>
    <row r="4929" spans="1:2" x14ac:dyDescent="0.25">
      <c r="A4929" s="2">
        <v>592781</v>
      </c>
      <c r="B4929" s="2" t="s">
        <v>4100</v>
      </c>
    </row>
    <row r="4930" spans="1:2" x14ac:dyDescent="0.25">
      <c r="A4930" s="2">
        <v>592820</v>
      </c>
      <c r="B4930" s="2" t="s">
        <v>4101</v>
      </c>
    </row>
    <row r="4931" spans="1:2" x14ac:dyDescent="0.25">
      <c r="A4931" s="2">
        <v>592854</v>
      </c>
      <c r="B4931" s="2" t="s">
        <v>4102</v>
      </c>
    </row>
    <row r="4932" spans="1:2" x14ac:dyDescent="0.25">
      <c r="A4932" s="2">
        <v>592870</v>
      </c>
      <c r="B4932" s="2" t="s">
        <v>4103</v>
      </c>
    </row>
    <row r="4933" spans="1:2" x14ac:dyDescent="0.25">
      <c r="A4933" s="2">
        <v>592935</v>
      </c>
      <c r="B4933" s="2" t="s">
        <v>4104</v>
      </c>
    </row>
    <row r="4934" spans="1:2" x14ac:dyDescent="0.25">
      <c r="A4934" s="2">
        <v>592943</v>
      </c>
      <c r="B4934" s="2" t="s">
        <v>4105</v>
      </c>
    </row>
    <row r="4935" spans="1:2" x14ac:dyDescent="0.25">
      <c r="A4935" s="2">
        <v>592951</v>
      </c>
      <c r="B4935" s="2" t="s">
        <v>4106</v>
      </c>
    </row>
    <row r="4936" spans="1:2" x14ac:dyDescent="0.25">
      <c r="A4936" s="2">
        <v>592960</v>
      </c>
      <c r="B4936" s="2" t="s">
        <v>4107</v>
      </c>
    </row>
    <row r="4937" spans="1:2" x14ac:dyDescent="0.25">
      <c r="A4937" s="2">
        <v>592978</v>
      </c>
      <c r="B4937" s="2" t="s">
        <v>4108</v>
      </c>
    </row>
    <row r="4938" spans="1:2" x14ac:dyDescent="0.25">
      <c r="A4938" s="2">
        <v>592986</v>
      </c>
      <c r="B4938" s="2" t="s">
        <v>4109</v>
      </c>
    </row>
    <row r="4939" spans="1:2" x14ac:dyDescent="0.25">
      <c r="A4939" s="2">
        <v>592994</v>
      </c>
      <c r="B4939" s="2" t="s">
        <v>4110</v>
      </c>
    </row>
    <row r="4940" spans="1:2" x14ac:dyDescent="0.25">
      <c r="A4940" s="2">
        <v>593001</v>
      </c>
      <c r="B4940" s="2" t="s">
        <v>4111</v>
      </c>
    </row>
    <row r="4941" spans="1:2" x14ac:dyDescent="0.25">
      <c r="A4941" s="2">
        <v>593028</v>
      </c>
      <c r="B4941" s="2" t="s">
        <v>4112</v>
      </c>
    </row>
    <row r="4942" spans="1:2" x14ac:dyDescent="0.25">
      <c r="A4942" s="2">
        <v>593052</v>
      </c>
      <c r="B4942" s="2" t="s">
        <v>4113</v>
      </c>
    </row>
    <row r="4943" spans="1:2" x14ac:dyDescent="0.25">
      <c r="A4943" s="2">
        <v>593052</v>
      </c>
      <c r="B4943" s="2" t="s">
        <v>4113</v>
      </c>
    </row>
    <row r="4944" spans="1:2" x14ac:dyDescent="0.25">
      <c r="A4944" s="2">
        <v>593052</v>
      </c>
      <c r="B4944" s="2" t="s">
        <v>4113</v>
      </c>
    </row>
    <row r="4945" spans="1:2" x14ac:dyDescent="0.25">
      <c r="A4945" s="2">
        <v>593060</v>
      </c>
      <c r="B4945" s="2" t="s">
        <v>4114</v>
      </c>
    </row>
    <row r="4946" spans="1:2" x14ac:dyDescent="0.25">
      <c r="A4946" s="2">
        <v>593079</v>
      </c>
      <c r="B4946" s="2" t="s">
        <v>4115</v>
      </c>
    </row>
    <row r="4947" spans="1:2" x14ac:dyDescent="0.25">
      <c r="A4947" s="2">
        <v>593087</v>
      </c>
      <c r="B4947" s="2" t="s">
        <v>4116</v>
      </c>
    </row>
    <row r="4948" spans="1:2" x14ac:dyDescent="0.25">
      <c r="A4948" s="2">
        <v>593109</v>
      </c>
      <c r="B4948" s="2" t="s">
        <v>4117</v>
      </c>
    </row>
    <row r="4949" spans="1:2" x14ac:dyDescent="0.25">
      <c r="A4949" s="2">
        <v>593117</v>
      </c>
      <c r="B4949" s="2" t="s">
        <v>4118</v>
      </c>
    </row>
    <row r="4950" spans="1:2" x14ac:dyDescent="0.25">
      <c r="A4950" s="2">
        <v>593125</v>
      </c>
      <c r="B4950" s="2" t="s">
        <v>4119</v>
      </c>
    </row>
    <row r="4951" spans="1:2" x14ac:dyDescent="0.25">
      <c r="A4951" s="2">
        <v>593133</v>
      </c>
      <c r="B4951" s="2" t="s">
        <v>4120</v>
      </c>
    </row>
    <row r="4952" spans="1:2" x14ac:dyDescent="0.25">
      <c r="A4952" s="2">
        <v>593150</v>
      </c>
      <c r="B4952" s="2" t="s">
        <v>4121</v>
      </c>
    </row>
    <row r="4953" spans="1:2" x14ac:dyDescent="0.25">
      <c r="A4953" s="2">
        <v>593168</v>
      </c>
      <c r="B4953" s="2" t="s">
        <v>4122</v>
      </c>
    </row>
    <row r="4954" spans="1:2" x14ac:dyDescent="0.25">
      <c r="A4954" s="2">
        <v>593168</v>
      </c>
      <c r="B4954" s="2" t="s">
        <v>4122</v>
      </c>
    </row>
    <row r="4955" spans="1:2" x14ac:dyDescent="0.25">
      <c r="A4955" s="2">
        <v>593184</v>
      </c>
      <c r="B4955" s="2" t="s">
        <v>4123</v>
      </c>
    </row>
    <row r="4956" spans="1:2" x14ac:dyDescent="0.25">
      <c r="A4956" s="2">
        <v>593206</v>
      </c>
      <c r="B4956" s="2" t="s">
        <v>4124</v>
      </c>
    </row>
    <row r="4957" spans="1:2" x14ac:dyDescent="0.25">
      <c r="A4957" s="2">
        <v>593214</v>
      </c>
      <c r="B4957" s="2" t="s">
        <v>4125</v>
      </c>
    </row>
    <row r="4958" spans="1:2" x14ac:dyDescent="0.25">
      <c r="A4958" s="2">
        <v>593214</v>
      </c>
      <c r="B4958" s="2" t="s">
        <v>4125</v>
      </c>
    </row>
    <row r="4959" spans="1:2" x14ac:dyDescent="0.25">
      <c r="A4959" s="2">
        <v>593222</v>
      </c>
      <c r="B4959" s="2" t="s">
        <v>4126</v>
      </c>
    </row>
    <row r="4960" spans="1:2" x14ac:dyDescent="0.25">
      <c r="A4960" s="2">
        <v>593230</v>
      </c>
      <c r="B4960" s="2" t="s">
        <v>4127</v>
      </c>
    </row>
    <row r="4961" spans="1:2" x14ac:dyDescent="0.25">
      <c r="A4961" s="2">
        <v>593265</v>
      </c>
      <c r="B4961" s="2" t="s">
        <v>4128</v>
      </c>
    </row>
    <row r="4962" spans="1:2" x14ac:dyDescent="0.25">
      <c r="A4962" s="2">
        <v>593273</v>
      </c>
      <c r="B4962" s="2" t="s">
        <v>4129</v>
      </c>
    </row>
    <row r="4963" spans="1:2" x14ac:dyDescent="0.25">
      <c r="A4963" s="2">
        <v>593311</v>
      </c>
      <c r="B4963" s="2" t="s">
        <v>4130</v>
      </c>
    </row>
    <row r="4964" spans="1:2" x14ac:dyDescent="0.25">
      <c r="A4964" s="2">
        <v>593338</v>
      </c>
      <c r="B4964" s="2" t="s">
        <v>4131</v>
      </c>
    </row>
    <row r="4965" spans="1:2" x14ac:dyDescent="0.25">
      <c r="A4965" s="2">
        <v>593346</v>
      </c>
      <c r="B4965" s="2" t="s">
        <v>4132</v>
      </c>
    </row>
    <row r="4966" spans="1:2" x14ac:dyDescent="0.25">
      <c r="A4966" s="2">
        <v>593362</v>
      </c>
      <c r="B4966" s="2" t="s">
        <v>4133</v>
      </c>
    </row>
    <row r="4967" spans="1:2" x14ac:dyDescent="0.25">
      <c r="A4967" s="2">
        <v>593370</v>
      </c>
      <c r="B4967" s="2" t="s">
        <v>4134</v>
      </c>
    </row>
    <row r="4968" spans="1:2" x14ac:dyDescent="0.25">
      <c r="A4968" s="2">
        <v>593400</v>
      </c>
      <c r="B4968" s="2" t="s">
        <v>4135</v>
      </c>
    </row>
    <row r="4969" spans="1:2" x14ac:dyDescent="0.25">
      <c r="A4969" s="2">
        <v>593419</v>
      </c>
      <c r="B4969" s="2" t="s">
        <v>4136</v>
      </c>
    </row>
    <row r="4970" spans="1:2" x14ac:dyDescent="0.25">
      <c r="A4970" s="2">
        <v>593435</v>
      </c>
      <c r="B4970" s="2" t="s">
        <v>4137</v>
      </c>
    </row>
    <row r="4971" spans="1:2" x14ac:dyDescent="0.25">
      <c r="A4971" s="2">
        <v>593443</v>
      </c>
      <c r="B4971" s="2" t="s">
        <v>4138</v>
      </c>
    </row>
    <row r="4972" spans="1:2" x14ac:dyDescent="0.25">
      <c r="A4972" s="2">
        <v>593451</v>
      </c>
      <c r="B4972" s="2" t="s">
        <v>4139</v>
      </c>
    </row>
    <row r="4973" spans="1:2" x14ac:dyDescent="0.25">
      <c r="A4973" s="2">
        <v>593494</v>
      </c>
      <c r="B4973" s="2" t="s">
        <v>4140</v>
      </c>
    </row>
    <row r="4974" spans="1:2" x14ac:dyDescent="0.25">
      <c r="A4974" s="2">
        <v>593508</v>
      </c>
      <c r="B4974" s="2" t="s">
        <v>4141</v>
      </c>
    </row>
    <row r="4975" spans="1:2" x14ac:dyDescent="0.25">
      <c r="A4975" s="2">
        <v>593516</v>
      </c>
      <c r="B4975" s="2" t="s">
        <v>4142</v>
      </c>
    </row>
    <row r="4976" spans="1:2" x14ac:dyDescent="0.25">
      <c r="A4976" s="2">
        <v>593532</v>
      </c>
      <c r="B4976" s="2" t="s">
        <v>4143</v>
      </c>
    </row>
    <row r="4977" spans="1:2" x14ac:dyDescent="0.25">
      <c r="A4977" s="2">
        <v>593559</v>
      </c>
      <c r="B4977" s="2" t="s">
        <v>4144</v>
      </c>
    </row>
    <row r="4978" spans="1:2" x14ac:dyDescent="0.25">
      <c r="A4978" s="2">
        <v>593567</v>
      </c>
      <c r="B4978" s="2" t="s">
        <v>4145</v>
      </c>
    </row>
    <row r="4979" spans="1:2" x14ac:dyDescent="0.25">
      <c r="A4979" s="2">
        <v>593583</v>
      </c>
      <c r="B4979" s="2" t="s">
        <v>4146</v>
      </c>
    </row>
    <row r="4980" spans="1:2" x14ac:dyDescent="0.25">
      <c r="A4980" s="2">
        <v>593591</v>
      </c>
      <c r="B4980" s="2" t="s">
        <v>4147</v>
      </c>
    </row>
    <row r="4981" spans="1:2" x14ac:dyDescent="0.25">
      <c r="A4981" s="2">
        <v>593591</v>
      </c>
      <c r="B4981" s="2" t="s">
        <v>4147</v>
      </c>
    </row>
    <row r="4982" spans="1:2" x14ac:dyDescent="0.25">
      <c r="A4982" s="2">
        <v>593605</v>
      </c>
      <c r="B4982" s="2" t="s">
        <v>4148</v>
      </c>
    </row>
    <row r="4983" spans="1:2" x14ac:dyDescent="0.25">
      <c r="A4983" s="2">
        <v>593613</v>
      </c>
      <c r="B4983" s="2" t="s">
        <v>4149</v>
      </c>
    </row>
    <row r="4984" spans="1:2" x14ac:dyDescent="0.25">
      <c r="A4984" s="2">
        <v>593621</v>
      </c>
      <c r="B4984" s="2" t="s">
        <v>4150</v>
      </c>
    </row>
    <row r="4985" spans="1:2" x14ac:dyDescent="0.25">
      <c r="A4985" s="2">
        <v>593630</v>
      </c>
      <c r="B4985" s="2" t="s">
        <v>4151</v>
      </c>
    </row>
    <row r="4986" spans="1:2" x14ac:dyDescent="0.25">
      <c r="A4986" s="2">
        <v>593648</v>
      </c>
      <c r="B4986" s="2" t="s">
        <v>4152</v>
      </c>
    </row>
    <row r="4987" spans="1:2" x14ac:dyDescent="0.25">
      <c r="A4987" s="2">
        <v>593656</v>
      </c>
      <c r="B4987" s="2" t="s">
        <v>4153</v>
      </c>
    </row>
    <row r="4988" spans="1:2" x14ac:dyDescent="0.25">
      <c r="A4988" s="2">
        <v>593664</v>
      </c>
      <c r="B4988" s="2" t="s">
        <v>4154</v>
      </c>
    </row>
    <row r="4989" spans="1:2" x14ac:dyDescent="0.25">
      <c r="A4989" s="2">
        <v>593672</v>
      </c>
      <c r="B4989" s="2" t="s">
        <v>4155</v>
      </c>
    </row>
    <row r="4990" spans="1:2" x14ac:dyDescent="0.25">
      <c r="A4990" s="2">
        <v>593680</v>
      </c>
      <c r="B4990" s="2" t="s">
        <v>4156</v>
      </c>
    </row>
    <row r="4991" spans="1:2" x14ac:dyDescent="0.25">
      <c r="A4991" s="2">
        <v>593699</v>
      </c>
      <c r="B4991" s="2" t="s">
        <v>4157</v>
      </c>
    </row>
    <row r="4992" spans="1:2" x14ac:dyDescent="0.25">
      <c r="A4992" s="2">
        <v>593702</v>
      </c>
      <c r="B4992" s="2" t="s">
        <v>4158</v>
      </c>
    </row>
    <row r="4993" spans="1:2" x14ac:dyDescent="0.25">
      <c r="A4993" s="2">
        <v>593710</v>
      </c>
      <c r="B4993" s="2" t="s">
        <v>4159</v>
      </c>
    </row>
    <row r="4994" spans="1:2" x14ac:dyDescent="0.25">
      <c r="A4994" s="2">
        <v>593729</v>
      </c>
      <c r="B4994" s="2" t="s">
        <v>4160</v>
      </c>
    </row>
    <row r="4995" spans="1:2" x14ac:dyDescent="0.25">
      <c r="A4995" s="2">
        <v>593737</v>
      </c>
      <c r="B4995" s="2" t="s">
        <v>4161</v>
      </c>
    </row>
    <row r="4996" spans="1:2" x14ac:dyDescent="0.25">
      <c r="A4996" s="2">
        <v>593745</v>
      </c>
      <c r="B4996" s="2" t="s">
        <v>4162</v>
      </c>
    </row>
    <row r="4997" spans="1:2" x14ac:dyDescent="0.25">
      <c r="A4997" s="2">
        <v>593770</v>
      </c>
      <c r="B4997" s="2" t="s">
        <v>4163</v>
      </c>
    </row>
    <row r="4998" spans="1:2" x14ac:dyDescent="0.25">
      <c r="A4998" s="2">
        <v>593788</v>
      </c>
      <c r="B4998" s="2" t="s">
        <v>4164</v>
      </c>
    </row>
    <row r="4999" spans="1:2" x14ac:dyDescent="0.25">
      <c r="A4999" s="2">
        <v>593796</v>
      </c>
      <c r="B4999" s="2" t="s">
        <v>4165</v>
      </c>
    </row>
    <row r="5000" spans="1:2" x14ac:dyDescent="0.25">
      <c r="A5000" s="2">
        <v>593800</v>
      </c>
      <c r="B5000" s="2" t="s">
        <v>4166</v>
      </c>
    </row>
    <row r="5001" spans="1:2" x14ac:dyDescent="0.25">
      <c r="A5001" s="2">
        <v>593818</v>
      </c>
      <c r="B5001" s="2" t="s">
        <v>4167</v>
      </c>
    </row>
    <row r="5002" spans="1:2" x14ac:dyDescent="0.25">
      <c r="A5002" s="2">
        <v>593826</v>
      </c>
      <c r="B5002" s="2" t="s">
        <v>4168</v>
      </c>
    </row>
    <row r="5003" spans="1:2" x14ac:dyDescent="0.25">
      <c r="A5003" s="2">
        <v>593834</v>
      </c>
      <c r="B5003" s="2" t="s">
        <v>4169</v>
      </c>
    </row>
    <row r="5004" spans="1:2" x14ac:dyDescent="0.25">
      <c r="A5004" s="2">
        <v>593842</v>
      </c>
      <c r="B5004" s="2" t="s">
        <v>4170</v>
      </c>
    </row>
    <row r="5005" spans="1:2" x14ac:dyDescent="0.25">
      <c r="A5005" s="2">
        <v>593850</v>
      </c>
      <c r="B5005" s="2" t="s">
        <v>4171</v>
      </c>
    </row>
    <row r="5006" spans="1:2" x14ac:dyDescent="0.25">
      <c r="A5006" s="2">
        <v>593869</v>
      </c>
      <c r="B5006" s="2" t="s">
        <v>4172</v>
      </c>
    </row>
    <row r="5007" spans="1:2" x14ac:dyDescent="0.25">
      <c r="A5007" s="2">
        <v>593931</v>
      </c>
      <c r="B5007" s="2" t="s">
        <v>4173</v>
      </c>
    </row>
    <row r="5008" spans="1:2" x14ac:dyDescent="0.25">
      <c r="A5008" s="2">
        <v>593940</v>
      </c>
      <c r="B5008" s="2" t="s">
        <v>4174</v>
      </c>
    </row>
    <row r="5009" spans="1:2" x14ac:dyDescent="0.25">
      <c r="A5009" s="2">
        <v>593958</v>
      </c>
      <c r="B5009" s="2" t="s">
        <v>4175</v>
      </c>
    </row>
    <row r="5010" spans="1:2" x14ac:dyDescent="0.25">
      <c r="A5010" s="2">
        <v>593982</v>
      </c>
      <c r="B5010" s="2" t="s">
        <v>4176</v>
      </c>
    </row>
    <row r="5011" spans="1:2" x14ac:dyDescent="0.25">
      <c r="A5011" s="2">
        <v>594016</v>
      </c>
      <c r="B5011" s="2" t="s">
        <v>4177</v>
      </c>
    </row>
    <row r="5012" spans="1:2" x14ac:dyDescent="0.25">
      <c r="A5012" s="2">
        <v>594032</v>
      </c>
      <c r="B5012" s="2" t="s">
        <v>4178</v>
      </c>
    </row>
    <row r="5013" spans="1:2" x14ac:dyDescent="0.25">
      <c r="A5013" s="2">
        <v>594040</v>
      </c>
      <c r="B5013" s="2" t="s">
        <v>4179</v>
      </c>
    </row>
    <row r="5014" spans="1:2" x14ac:dyDescent="0.25">
      <c r="A5014" s="2">
        <v>594067</v>
      </c>
      <c r="B5014" s="2" t="s">
        <v>4180</v>
      </c>
    </row>
    <row r="5015" spans="1:2" x14ac:dyDescent="0.25">
      <c r="A5015" s="2">
        <v>594075</v>
      </c>
      <c r="B5015" s="2" t="s">
        <v>4181</v>
      </c>
    </row>
    <row r="5016" spans="1:2" x14ac:dyDescent="0.25">
      <c r="A5016" s="2">
        <v>594083</v>
      </c>
      <c r="B5016" s="2" t="s">
        <v>4182</v>
      </c>
    </row>
    <row r="5017" spans="1:2" x14ac:dyDescent="0.25">
      <c r="A5017" s="2">
        <v>594091</v>
      </c>
      <c r="B5017" s="2" t="s">
        <v>4183</v>
      </c>
    </row>
    <row r="5018" spans="1:2" x14ac:dyDescent="0.25">
      <c r="A5018" s="2">
        <v>594105</v>
      </c>
      <c r="B5018" s="2" t="s">
        <v>4184</v>
      </c>
    </row>
    <row r="5019" spans="1:2" x14ac:dyDescent="0.25">
      <c r="A5019" s="2">
        <v>594113</v>
      </c>
      <c r="B5019" s="2" t="s">
        <v>4185</v>
      </c>
    </row>
    <row r="5020" spans="1:2" x14ac:dyDescent="0.25">
      <c r="A5020" s="2">
        <v>594130</v>
      </c>
      <c r="B5020" s="2" t="s">
        <v>4186</v>
      </c>
    </row>
    <row r="5021" spans="1:2" x14ac:dyDescent="0.25">
      <c r="A5021" s="2">
        <v>594156</v>
      </c>
      <c r="B5021" s="2" t="s">
        <v>4187</v>
      </c>
    </row>
    <row r="5022" spans="1:2" x14ac:dyDescent="0.25">
      <c r="A5022" s="2">
        <v>594164</v>
      </c>
      <c r="B5022" s="2" t="s">
        <v>4188</v>
      </c>
    </row>
    <row r="5023" spans="1:2" x14ac:dyDescent="0.25">
      <c r="A5023" s="2">
        <v>594172</v>
      </c>
      <c r="B5023" s="2" t="s">
        <v>4189</v>
      </c>
    </row>
    <row r="5024" spans="1:2" x14ac:dyDescent="0.25">
      <c r="A5024" s="2">
        <v>594180</v>
      </c>
      <c r="B5024" s="2" t="s">
        <v>4190</v>
      </c>
    </row>
    <row r="5025" spans="1:2" x14ac:dyDescent="0.25">
      <c r="A5025" s="2">
        <v>594199</v>
      </c>
      <c r="B5025" s="2" t="s">
        <v>4191</v>
      </c>
    </row>
    <row r="5026" spans="1:2" x14ac:dyDescent="0.25">
      <c r="A5026" s="2">
        <v>594210</v>
      </c>
      <c r="B5026" s="2" t="s">
        <v>4192</v>
      </c>
    </row>
    <row r="5027" spans="1:2" x14ac:dyDescent="0.25">
      <c r="A5027" s="2">
        <v>594229</v>
      </c>
      <c r="B5027" s="2" t="s">
        <v>4193</v>
      </c>
    </row>
    <row r="5028" spans="1:2" x14ac:dyDescent="0.25">
      <c r="A5028" s="2">
        <v>594237</v>
      </c>
      <c r="B5028" s="2" t="s">
        <v>4194</v>
      </c>
    </row>
    <row r="5029" spans="1:2" x14ac:dyDescent="0.25">
      <c r="A5029" s="2">
        <v>594245</v>
      </c>
      <c r="B5029" s="2" t="s">
        <v>4195</v>
      </c>
    </row>
    <row r="5030" spans="1:2" x14ac:dyDescent="0.25">
      <c r="A5030" s="2">
        <v>594253</v>
      </c>
      <c r="B5030" s="2" t="s">
        <v>4196</v>
      </c>
    </row>
    <row r="5031" spans="1:2" x14ac:dyDescent="0.25">
      <c r="A5031" s="2">
        <v>594261</v>
      </c>
      <c r="B5031" s="2" t="s">
        <v>4197</v>
      </c>
    </row>
    <row r="5032" spans="1:2" x14ac:dyDescent="0.25">
      <c r="A5032" s="2">
        <v>594270</v>
      </c>
      <c r="B5032" s="2" t="s">
        <v>4198</v>
      </c>
    </row>
    <row r="5033" spans="1:2" x14ac:dyDescent="0.25">
      <c r="A5033" s="2">
        <v>594296</v>
      </c>
      <c r="B5033" s="2" t="s">
        <v>4199</v>
      </c>
    </row>
    <row r="5034" spans="1:2" x14ac:dyDescent="0.25">
      <c r="A5034" s="2">
        <v>594300</v>
      </c>
      <c r="B5034" s="2" t="s">
        <v>4200</v>
      </c>
    </row>
    <row r="5035" spans="1:2" x14ac:dyDescent="0.25">
      <c r="A5035" s="2">
        <v>594334</v>
      </c>
      <c r="B5035" s="2" t="s">
        <v>4201</v>
      </c>
    </row>
    <row r="5036" spans="1:2" x14ac:dyDescent="0.25">
      <c r="A5036" s="2">
        <v>594342</v>
      </c>
      <c r="B5036" s="2" t="s">
        <v>4202</v>
      </c>
    </row>
    <row r="5037" spans="1:2" x14ac:dyDescent="0.25">
      <c r="A5037" s="2">
        <v>594369</v>
      </c>
      <c r="B5037" s="2" t="s">
        <v>4203</v>
      </c>
    </row>
    <row r="5038" spans="1:2" x14ac:dyDescent="0.25">
      <c r="A5038" s="2">
        <v>594377</v>
      </c>
      <c r="B5038" s="2" t="s">
        <v>4204</v>
      </c>
    </row>
    <row r="5039" spans="1:2" x14ac:dyDescent="0.25">
      <c r="A5039" s="2">
        <v>594385</v>
      </c>
      <c r="B5039" s="2" t="s">
        <v>4205</v>
      </c>
    </row>
    <row r="5040" spans="1:2" x14ac:dyDescent="0.25">
      <c r="A5040" s="2">
        <v>594474</v>
      </c>
      <c r="B5040" s="2" t="s">
        <v>4206</v>
      </c>
    </row>
    <row r="5041" spans="1:2" x14ac:dyDescent="0.25">
      <c r="A5041" s="2">
        <v>594482</v>
      </c>
      <c r="B5041" s="2" t="s">
        <v>4207</v>
      </c>
    </row>
    <row r="5042" spans="1:2" x14ac:dyDescent="0.25">
      <c r="A5042" s="2">
        <v>594520</v>
      </c>
      <c r="B5042" s="2" t="s">
        <v>4208</v>
      </c>
    </row>
    <row r="5043" spans="1:2" x14ac:dyDescent="0.25">
      <c r="A5043" s="2">
        <v>594547</v>
      </c>
      <c r="B5043" s="2" t="s">
        <v>4209</v>
      </c>
    </row>
    <row r="5044" spans="1:2" x14ac:dyDescent="0.25">
      <c r="A5044" s="2">
        <v>594555</v>
      </c>
      <c r="B5044" s="2" t="s">
        <v>4210</v>
      </c>
    </row>
    <row r="5045" spans="1:2" x14ac:dyDescent="0.25">
      <c r="A5045" s="2">
        <v>594563</v>
      </c>
      <c r="B5045" s="2" t="s">
        <v>4211</v>
      </c>
    </row>
    <row r="5046" spans="1:2" x14ac:dyDescent="0.25">
      <c r="A5046" s="2">
        <v>594571</v>
      </c>
      <c r="B5046" s="2" t="s">
        <v>4212</v>
      </c>
    </row>
    <row r="5047" spans="1:2" x14ac:dyDescent="0.25">
      <c r="A5047" s="2">
        <v>594580</v>
      </c>
      <c r="B5047" s="2" t="s">
        <v>4213</v>
      </c>
    </row>
    <row r="5048" spans="1:2" x14ac:dyDescent="0.25">
      <c r="A5048" s="2">
        <v>594628</v>
      </c>
      <c r="B5048" s="2" t="s">
        <v>4214</v>
      </c>
    </row>
    <row r="5049" spans="1:2" x14ac:dyDescent="0.25">
      <c r="A5049" s="2">
        <v>594644</v>
      </c>
      <c r="B5049" s="2" t="s">
        <v>4215</v>
      </c>
    </row>
    <row r="5050" spans="1:2" x14ac:dyDescent="0.25">
      <c r="A5050" s="2">
        <v>594660</v>
      </c>
      <c r="B5050" s="2" t="s">
        <v>4216</v>
      </c>
    </row>
    <row r="5051" spans="1:2" x14ac:dyDescent="0.25">
      <c r="A5051" s="2">
        <v>594660</v>
      </c>
      <c r="B5051" s="2" t="s">
        <v>4216</v>
      </c>
    </row>
    <row r="5052" spans="1:2" x14ac:dyDescent="0.25">
      <c r="A5052" s="2">
        <v>594679</v>
      </c>
      <c r="B5052" s="2" t="s">
        <v>4217</v>
      </c>
    </row>
    <row r="5053" spans="1:2" x14ac:dyDescent="0.25">
      <c r="A5053" s="2">
        <v>594679</v>
      </c>
      <c r="B5053" s="2" t="s">
        <v>4217</v>
      </c>
    </row>
    <row r="5054" spans="1:2" x14ac:dyDescent="0.25">
      <c r="A5054" s="2">
        <v>594709</v>
      </c>
      <c r="B5054" s="2" t="s">
        <v>4218</v>
      </c>
    </row>
    <row r="5055" spans="1:2" x14ac:dyDescent="0.25">
      <c r="A5055" s="2">
        <v>594717</v>
      </c>
      <c r="B5055" s="2" t="s">
        <v>4219</v>
      </c>
    </row>
    <row r="5056" spans="1:2" x14ac:dyDescent="0.25">
      <c r="A5056" s="2">
        <v>594725</v>
      </c>
      <c r="B5056" s="2" t="s">
        <v>4220</v>
      </c>
    </row>
    <row r="5057" spans="1:2" x14ac:dyDescent="0.25">
      <c r="A5057" s="2">
        <v>594733</v>
      </c>
      <c r="B5057" s="2" t="s">
        <v>4221</v>
      </c>
    </row>
    <row r="5058" spans="1:2" x14ac:dyDescent="0.25">
      <c r="A5058" s="2">
        <v>594741</v>
      </c>
      <c r="B5058" s="2" t="s">
        <v>4222</v>
      </c>
    </row>
    <row r="5059" spans="1:2" x14ac:dyDescent="0.25">
      <c r="A5059" s="2">
        <v>594750</v>
      </c>
      <c r="B5059" s="2" t="s">
        <v>4223</v>
      </c>
    </row>
    <row r="5060" spans="1:2" x14ac:dyDescent="0.25">
      <c r="A5060" s="2">
        <v>594784</v>
      </c>
      <c r="B5060" s="2" t="s">
        <v>4224</v>
      </c>
    </row>
    <row r="5061" spans="1:2" x14ac:dyDescent="0.25">
      <c r="A5061" s="2">
        <v>594806</v>
      </c>
      <c r="B5061" s="2" t="s">
        <v>4225</v>
      </c>
    </row>
    <row r="5062" spans="1:2" x14ac:dyDescent="0.25">
      <c r="A5062" s="2">
        <v>594814</v>
      </c>
      <c r="B5062" s="2" t="s">
        <v>4226</v>
      </c>
    </row>
    <row r="5063" spans="1:2" x14ac:dyDescent="0.25">
      <c r="A5063" s="2">
        <v>594830</v>
      </c>
      <c r="B5063" s="2" t="s">
        <v>4227</v>
      </c>
    </row>
    <row r="5064" spans="1:2" x14ac:dyDescent="0.25">
      <c r="A5064" s="2">
        <v>594849</v>
      </c>
      <c r="B5064" s="2" t="s">
        <v>4228</v>
      </c>
    </row>
    <row r="5065" spans="1:2" x14ac:dyDescent="0.25">
      <c r="A5065" s="2">
        <v>594857</v>
      </c>
      <c r="B5065" s="2" t="s">
        <v>4229</v>
      </c>
    </row>
    <row r="5066" spans="1:2" x14ac:dyDescent="0.25">
      <c r="A5066" s="2">
        <v>594865</v>
      </c>
      <c r="B5066" s="2" t="s">
        <v>4230</v>
      </c>
    </row>
    <row r="5067" spans="1:2" x14ac:dyDescent="0.25">
      <c r="A5067" s="2">
        <v>594873</v>
      </c>
      <c r="B5067" s="2" t="s">
        <v>4231</v>
      </c>
    </row>
    <row r="5068" spans="1:2" x14ac:dyDescent="0.25">
      <c r="A5068" s="2">
        <v>594881</v>
      </c>
      <c r="B5068" s="2" t="s">
        <v>4232</v>
      </c>
    </row>
    <row r="5069" spans="1:2" x14ac:dyDescent="0.25">
      <c r="A5069" s="2">
        <v>594881</v>
      </c>
      <c r="B5069" s="2" t="s">
        <v>4232</v>
      </c>
    </row>
    <row r="5070" spans="1:2" x14ac:dyDescent="0.25">
      <c r="A5070" s="2">
        <v>594890</v>
      </c>
      <c r="B5070" s="2" t="s">
        <v>4233</v>
      </c>
    </row>
    <row r="5071" spans="1:2" x14ac:dyDescent="0.25">
      <c r="A5071" s="2">
        <v>594911</v>
      </c>
      <c r="B5071" s="2" t="s">
        <v>4234</v>
      </c>
    </row>
    <row r="5072" spans="1:2" x14ac:dyDescent="0.25">
      <c r="A5072" s="2">
        <v>594920</v>
      </c>
      <c r="B5072" s="2" t="s">
        <v>4235</v>
      </c>
    </row>
    <row r="5073" spans="1:2" x14ac:dyDescent="0.25">
      <c r="A5073" s="2">
        <v>594954</v>
      </c>
      <c r="B5073" s="2" t="s">
        <v>4236</v>
      </c>
    </row>
    <row r="5074" spans="1:2" x14ac:dyDescent="0.25">
      <c r="A5074" s="2">
        <v>594970</v>
      </c>
      <c r="B5074" s="2" t="s">
        <v>4237</v>
      </c>
    </row>
    <row r="5075" spans="1:2" x14ac:dyDescent="0.25">
      <c r="A5075" s="2">
        <v>595004</v>
      </c>
      <c r="B5075" s="2" t="s">
        <v>4238</v>
      </c>
    </row>
    <row r="5076" spans="1:2" x14ac:dyDescent="0.25">
      <c r="A5076" s="2">
        <v>595047</v>
      </c>
      <c r="B5076" s="2" t="s">
        <v>4239</v>
      </c>
    </row>
    <row r="5077" spans="1:2" x14ac:dyDescent="0.25">
      <c r="A5077" s="2">
        <v>595055</v>
      </c>
      <c r="B5077" s="2" t="s">
        <v>4240</v>
      </c>
    </row>
    <row r="5078" spans="1:2" x14ac:dyDescent="0.25">
      <c r="A5078" s="2">
        <v>595063</v>
      </c>
      <c r="B5078" s="2" t="s">
        <v>4241</v>
      </c>
    </row>
    <row r="5079" spans="1:2" x14ac:dyDescent="0.25">
      <c r="A5079" s="2">
        <v>595071</v>
      </c>
      <c r="B5079" s="2" t="s">
        <v>4242</v>
      </c>
    </row>
    <row r="5080" spans="1:2" x14ac:dyDescent="0.25">
      <c r="A5080" s="2">
        <v>595080</v>
      </c>
      <c r="B5080" s="2" t="s">
        <v>4243</v>
      </c>
    </row>
    <row r="5081" spans="1:2" x14ac:dyDescent="0.25">
      <c r="A5081" s="2">
        <v>595098</v>
      </c>
      <c r="B5081" s="2" t="s">
        <v>4244</v>
      </c>
    </row>
    <row r="5082" spans="1:2" x14ac:dyDescent="0.25">
      <c r="A5082" s="2">
        <v>595101</v>
      </c>
      <c r="B5082" s="2" t="s">
        <v>4245</v>
      </c>
    </row>
    <row r="5083" spans="1:2" x14ac:dyDescent="0.25">
      <c r="A5083" s="2">
        <v>595110</v>
      </c>
      <c r="B5083" s="2" t="s">
        <v>4246</v>
      </c>
    </row>
    <row r="5084" spans="1:2" x14ac:dyDescent="0.25">
      <c r="A5084" s="2">
        <v>595128</v>
      </c>
      <c r="B5084" s="2" t="s">
        <v>4247</v>
      </c>
    </row>
    <row r="5085" spans="1:2" x14ac:dyDescent="0.25">
      <c r="A5085" s="2">
        <v>595136</v>
      </c>
      <c r="B5085" s="2" t="s">
        <v>4248</v>
      </c>
    </row>
    <row r="5086" spans="1:2" x14ac:dyDescent="0.25">
      <c r="A5086" s="2">
        <v>595144</v>
      </c>
      <c r="B5086" s="2" t="s">
        <v>4249</v>
      </c>
    </row>
    <row r="5087" spans="1:2" x14ac:dyDescent="0.25">
      <c r="A5087" s="2">
        <v>595152</v>
      </c>
      <c r="B5087" s="2" t="s">
        <v>4250</v>
      </c>
    </row>
    <row r="5088" spans="1:2" x14ac:dyDescent="0.25">
      <c r="A5088" s="2">
        <v>595160</v>
      </c>
      <c r="B5088" s="2" t="s">
        <v>4251</v>
      </c>
    </row>
    <row r="5089" spans="1:2" x14ac:dyDescent="0.25">
      <c r="A5089" s="2">
        <v>595179</v>
      </c>
      <c r="B5089" s="2" t="s">
        <v>4252</v>
      </c>
    </row>
    <row r="5090" spans="1:2" x14ac:dyDescent="0.25">
      <c r="A5090" s="2">
        <v>595179</v>
      </c>
      <c r="B5090" s="2" t="s">
        <v>4252</v>
      </c>
    </row>
    <row r="5091" spans="1:2" x14ac:dyDescent="0.25">
      <c r="A5091" s="2">
        <v>595187</v>
      </c>
      <c r="B5091" s="2" t="s">
        <v>4253</v>
      </c>
    </row>
    <row r="5092" spans="1:2" x14ac:dyDescent="0.25">
      <c r="A5092" s="2">
        <v>595195</v>
      </c>
      <c r="B5092" s="2" t="s">
        <v>4254</v>
      </c>
    </row>
    <row r="5093" spans="1:2" x14ac:dyDescent="0.25">
      <c r="A5093" s="2">
        <v>595209</v>
      </c>
      <c r="B5093" s="2" t="s">
        <v>4255</v>
      </c>
    </row>
    <row r="5094" spans="1:2" x14ac:dyDescent="0.25">
      <c r="A5094" s="2">
        <v>595217</v>
      </c>
      <c r="B5094" s="2" t="s">
        <v>4256</v>
      </c>
    </row>
    <row r="5095" spans="1:2" x14ac:dyDescent="0.25">
      <c r="A5095" s="2">
        <v>595217</v>
      </c>
      <c r="B5095" s="2" t="s">
        <v>4256</v>
      </c>
    </row>
    <row r="5096" spans="1:2" x14ac:dyDescent="0.25">
      <c r="A5096" s="2">
        <v>595217</v>
      </c>
      <c r="B5096" s="2" t="s">
        <v>4256</v>
      </c>
    </row>
    <row r="5097" spans="1:2" x14ac:dyDescent="0.25">
      <c r="A5097" s="2">
        <v>595217</v>
      </c>
      <c r="B5097" s="2" t="s">
        <v>4256</v>
      </c>
    </row>
    <row r="5098" spans="1:2" x14ac:dyDescent="0.25">
      <c r="A5098" s="2">
        <v>595225</v>
      </c>
      <c r="B5098" s="2" t="s">
        <v>4257</v>
      </c>
    </row>
    <row r="5099" spans="1:2" x14ac:dyDescent="0.25">
      <c r="A5099" s="2">
        <v>595233</v>
      </c>
      <c r="B5099" s="2" t="s">
        <v>4258</v>
      </c>
    </row>
    <row r="5100" spans="1:2" x14ac:dyDescent="0.25">
      <c r="A5100" s="2">
        <v>595241</v>
      </c>
      <c r="B5100" s="2" t="s">
        <v>4259</v>
      </c>
    </row>
    <row r="5101" spans="1:2" x14ac:dyDescent="0.25">
      <c r="A5101" s="2">
        <v>595250</v>
      </c>
      <c r="B5101" s="2" t="s">
        <v>4260</v>
      </c>
    </row>
    <row r="5102" spans="1:2" x14ac:dyDescent="0.25">
      <c r="A5102" s="2">
        <v>595268</v>
      </c>
      <c r="B5102" s="2" t="s">
        <v>4261</v>
      </c>
    </row>
    <row r="5103" spans="1:2" x14ac:dyDescent="0.25">
      <c r="A5103" s="2">
        <v>595276</v>
      </c>
      <c r="B5103" s="2" t="s">
        <v>4262</v>
      </c>
    </row>
    <row r="5104" spans="1:2" x14ac:dyDescent="0.25">
      <c r="A5104" s="2">
        <v>595292</v>
      </c>
      <c r="B5104" s="2" t="s">
        <v>4263</v>
      </c>
    </row>
    <row r="5105" spans="1:2" x14ac:dyDescent="0.25">
      <c r="A5105" s="2">
        <v>595306</v>
      </c>
      <c r="B5105" s="2" t="s">
        <v>4264</v>
      </c>
    </row>
    <row r="5106" spans="1:2" x14ac:dyDescent="0.25">
      <c r="A5106" s="2">
        <v>595314</v>
      </c>
      <c r="B5106" s="2" t="s">
        <v>4265</v>
      </c>
    </row>
    <row r="5107" spans="1:2" x14ac:dyDescent="0.25">
      <c r="A5107" s="2">
        <v>595322</v>
      </c>
      <c r="B5107" s="2" t="s">
        <v>4266</v>
      </c>
    </row>
    <row r="5108" spans="1:2" x14ac:dyDescent="0.25">
      <c r="A5108" s="2">
        <v>595330</v>
      </c>
      <c r="B5108" s="2" t="s">
        <v>4267</v>
      </c>
    </row>
    <row r="5109" spans="1:2" x14ac:dyDescent="0.25">
      <c r="A5109" s="2">
        <v>595349</v>
      </c>
      <c r="B5109" s="2" t="s">
        <v>4268</v>
      </c>
    </row>
    <row r="5110" spans="1:2" x14ac:dyDescent="0.25">
      <c r="A5110" s="2">
        <v>595365</v>
      </c>
      <c r="B5110" s="2" t="s">
        <v>4269</v>
      </c>
    </row>
    <row r="5111" spans="1:2" x14ac:dyDescent="0.25">
      <c r="A5111" s="2">
        <v>595381</v>
      </c>
      <c r="B5111" s="2" t="s">
        <v>4270</v>
      </c>
    </row>
    <row r="5112" spans="1:2" x14ac:dyDescent="0.25">
      <c r="A5112" s="2">
        <v>595390</v>
      </c>
      <c r="B5112" s="2" t="s">
        <v>4271</v>
      </c>
    </row>
    <row r="5113" spans="1:2" x14ac:dyDescent="0.25">
      <c r="A5113" s="2">
        <v>595403</v>
      </c>
      <c r="B5113" s="2" t="s">
        <v>4272</v>
      </c>
    </row>
    <row r="5114" spans="1:2" x14ac:dyDescent="0.25">
      <c r="A5114" s="2">
        <v>595411</v>
      </c>
      <c r="B5114" s="2" t="s">
        <v>4273</v>
      </c>
    </row>
    <row r="5115" spans="1:2" x14ac:dyDescent="0.25">
      <c r="A5115" s="2">
        <v>595420</v>
      </c>
      <c r="B5115" s="2" t="s">
        <v>4274</v>
      </c>
    </row>
    <row r="5116" spans="1:2" x14ac:dyDescent="0.25">
      <c r="A5116" s="2">
        <v>595438</v>
      </c>
      <c r="B5116" s="2" t="s">
        <v>4275</v>
      </c>
    </row>
    <row r="5117" spans="1:2" x14ac:dyDescent="0.25">
      <c r="A5117" s="2">
        <v>595446</v>
      </c>
      <c r="B5117" s="2" t="s">
        <v>4276</v>
      </c>
    </row>
    <row r="5118" spans="1:2" x14ac:dyDescent="0.25">
      <c r="A5118" s="2">
        <v>595470</v>
      </c>
      <c r="B5118" s="2" t="s">
        <v>4277</v>
      </c>
    </row>
    <row r="5119" spans="1:2" x14ac:dyDescent="0.25">
      <c r="A5119" s="2">
        <v>595497</v>
      </c>
      <c r="B5119" s="2" t="s">
        <v>4278</v>
      </c>
    </row>
    <row r="5120" spans="1:2" x14ac:dyDescent="0.25">
      <c r="A5120" s="2">
        <v>595500</v>
      </c>
      <c r="B5120" s="2" t="s">
        <v>4279</v>
      </c>
    </row>
    <row r="5121" spans="1:2" x14ac:dyDescent="0.25">
      <c r="A5121" s="2">
        <v>595519</v>
      </c>
      <c r="B5121" s="2" t="s">
        <v>4280</v>
      </c>
    </row>
    <row r="5122" spans="1:2" x14ac:dyDescent="0.25">
      <c r="A5122" s="2">
        <v>595527</v>
      </c>
      <c r="B5122" s="2" t="s">
        <v>4281</v>
      </c>
    </row>
    <row r="5123" spans="1:2" x14ac:dyDescent="0.25">
      <c r="A5123" s="2">
        <v>595535</v>
      </c>
      <c r="B5123" s="2" t="s">
        <v>4282</v>
      </c>
    </row>
    <row r="5124" spans="1:2" x14ac:dyDescent="0.25">
      <c r="A5124" s="2">
        <v>595543</v>
      </c>
      <c r="B5124" s="2" t="s">
        <v>4283</v>
      </c>
    </row>
    <row r="5125" spans="1:2" x14ac:dyDescent="0.25">
      <c r="A5125" s="2">
        <v>595551</v>
      </c>
      <c r="B5125" s="2" t="s">
        <v>4284</v>
      </c>
    </row>
    <row r="5126" spans="1:2" x14ac:dyDescent="0.25">
      <c r="A5126" s="2">
        <v>595560</v>
      </c>
      <c r="B5126" s="2" t="s">
        <v>4285</v>
      </c>
    </row>
    <row r="5127" spans="1:2" x14ac:dyDescent="0.25">
      <c r="A5127" s="2">
        <v>595586</v>
      </c>
      <c r="B5127" s="2" t="s">
        <v>4286</v>
      </c>
    </row>
    <row r="5128" spans="1:2" x14ac:dyDescent="0.25">
      <c r="A5128" s="2">
        <v>595594</v>
      </c>
      <c r="B5128" s="2" t="s">
        <v>4287</v>
      </c>
    </row>
    <row r="5129" spans="1:2" x14ac:dyDescent="0.25">
      <c r="A5129" s="2">
        <v>595608</v>
      </c>
      <c r="B5129" s="2" t="s">
        <v>4288</v>
      </c>
    </row>
    <row r="5130" spans="1:2" x14ac:dyDescent="0.25">
      <c r="A5130" s="2">
        <v>595616</v>
      </c>
      <c r="B5130" s="2" t="s">
        <v>4289</v>
      </c>
    </row>
    <row r="5131" spans="1:2" x14ac:dyDescent="0.25">
      <c r="A5131" s="2">
        <v>595632</v>
      </c>
      <c r="B5131" s="2" t="s">
        <v>4290</v>
      </c>
    </row>
    <row r="5132" spans="1:2" x14ac:dyDescent="0.25">
      <c r="A5132" s="2">
        <v>595640</v>
      </c>
      <c r="B5132" s="2" t="s">
        <v>4291</v>
      </c>
    </row>
    <row r="5133" spans="1:2" x14ac:dyDescent="0.25">
      <c r="A5133" s="2">
        <v>595659</v>
      </c>
      <c r="B5133" s="2" t="s">
        <v>4292</v>
      </c>
    </row>
    <row r="5134" spans="1:2" x14ac:dyDescent="0.25">
      <c r="A5134" s="2">
        <v>595667</v>
      </c>
      <c r="B5134" s="2" t="s">
        <v>4293</v>
      </c>
    </row>
    <row r="5135" spans="1:2" x14ac:dyDescent="0.25">
      <c r="A5135" s="2">
        <v>595675</v>
      </c>
      <c r="B5135" s="2" t="s">
        <v>4294</v>
      </c>
    </row>
    <row r="5136" spans="1:2" x14ac:dyDescent="0.25">
      <c r="A5136" s="2">
        <v>595683</v>
      </c>
      <c r="B5136" s="2" t="s">
        <v>4295</v>
      </c>
    </row>
    <row r="5137" spans="1:2" x14ac:dyDescent="0.25">
      <c r="A5137" s="2">
        <v>595705</v>
      </c>
      <c r="B5137" s="2" t="s">
        <v>4296</v>
      </c>
    </row>
    <row r="5138" spans="1:2" x14ac:dyDescent="0.25">
      <c r="A5138" s="2">
        <v>595721</v>
      </c>
      <c r="B5138" s="2" t="s">
        <v>4297</v>
      </c>
    </row>
    <row r="5139" spans="1:2" x14ac:dyDescent="0.25">
      <c r="A5139" s="2">
        <v>595730</v>
      </c>
      <c r="B5139" s="2" t="s">
        <v>4298</v>
      </c>
    </row>
    <row r="5140" spans="1:2" x14ac:dyDescent="0.25">
      <c r="A5140" s="2">
        <v>595748</v>
      </c>
      <c r="B5140" s="2" t="s">
        <v>4299</v>
      </c>
    </row>
    <row r="5141" spans="1:2" x14ac:dyDescent="0.25">
      <c r="A5141" s="2">
        <v>595764</v>
      </c>
      <c r="B5141" s="2" t="s">
        <v>4300</v>
      </c>
    </row>
    <row r="5142" spans="1:2" x14ac:dyDescent="0.25">
      <c r="A5142" s="2">
        <v>595772</v>
      </c>
      <c r="B5142" s="2" t="s">
        <v>4301</v>
      </c>
    </row>
    <row r="5143" spans="1:2" x14ac:dyDescent="0.25">
      <c r="A5143" s="2">
        <v>595780</v>
      </c>
      <c r="B5143" s="2" t="s">
        <v>4302</v>
      </c>
    </row>
    <row r="5144" spans="1:2" x14ac:dyDescent="0.25">
      <c r="A5144" s="2">
        <v>595799</v>
      </c>
      <c r="B5144" s="2" t="s">
        <v>4303</v>
      </c>
    </row>
    <row r="5145" spans="1:2" x14ac:dyDescent="0.25">
      <c r="A5145" s="2">
        <v>595810</v>
      </c>
      <c r="B5145" s="2" t="s">
        <v>4304</v>
      </c>
    </row>
    <row r="5146" spans="1:2" x14ac:dyDescent="0.25">
      <c r="A5146" s="2">
        <v>595829</v>
      </c>
      <c r="B5146" s="2" t="s">
        <v>4305</v>
      </c>
    </row>
    <row r="5147" spans="1:2" x14ac:dyDescent="0.25">
      <c r="A5147" s="2">
        <v>595837</v>
      </c>
      <c r="B5147" s="2" t="s">
        <v>4306</v>
      </c>
    </row>
    <row r="5148" spans="1:2" x14ac:dyDescent="0.25">
      <c r="A5148" s="2">
        <v>595845</v>
      </c>
      <c r="B5148" s="2" t="s">
        <v>4307</v>
      </c>
    </row>
    <row r="5149" spans="1:2" x14ac:dyDescent="0.25">
      <c r="A5149" s="2">
        <v>595861</v>
      </c>
      <c r="B5149" s="2" t="s">
        <v>4308</v>
      </c>
    </row>
    <row r="5150" spans="1:2" x14ac:dyDescent="0.25">
      <c r="A5150" s="2">
        <v>595896</v>
      </c>
      <c r="B5150" s="2" t="s">
        <v>4309</v>
      </c>
    </row>
    <row r="5151" spans="1:2" x14ac:dyDescent="0.25">
      <c r="A5151" s="2">
        <v>595900</v>
      </c>
      <c r="B5151" s="2" t="s">
        <v>4310</v>
      </c>
    </row>
    <row r="5152" spans="1:2" x14ac:dyDescent="0.25">
      <c r="A5152" s="2">
        <v>595942</v>
      </c>
      <c r="B5152" s="2" t="s">
        <v>4311</v>
      </c>
    </row>
    <row r="5153" spans="1:2" x14ac:dyDescent="0.25">
      <c r="A5153" s="2">
        <v>595969</v>
      </c>
      <c r="B5153" s="2" t="s">
        <v>4312</v>
      </c>
    </row>
    <row r="5154" spans="1:2" x14ac:dyDescent="0.25">
      <c r="A5154" s="2">
        <v>595985</v>
      </c>
      <c r="B5154" s="2" t="s">
        <v>4313</v>
      </c>
    </row>
    <row r="5155" spans="1:2" x14ac:dyDescent="0.25">
      <c r="A5155" s="2">
        <v>595993</v>
      </c>
      <c r="B5155" s="2" t="s">
        <v>4314</v>
      </c>
    </row>
    <row r="5156" spans="1:2" x14ac:dyDescent="0.25">
      <c r="A5156" s="2">
        <v>596000</v>
      </c>
      <c r="B5156" s="2" t="s">
        <v>4315</v>
      </c>
    </row>
    <row r="5157" spans="1:2" x14ac:dyDescent="0.25">
      <c r="A5157" s="2">
        <v>596035</v>
      </c>
      <c r="B5157" s="2" t="s">
        <v>4316</v>
      </c>
    </row>
    <row r="5158" spans="1:2" x14ac:dyDescent="0.25">
      <c r="A5158" s="2">
        <v>596060</v>
      </c>
      <c r="B5158" s="2" t="s">
        <v>4317</v>
      </c>
    </row>
    <row r="5159" spans="1:2" x14ac:dyDescent="0.25">
      <c r="A5159" s="2">
        <v>596078</v>
      </c>
      <c r="B5159" s="2" t="s">
        <v>4318</v>
      </c>
    </row>
    <row r="5160" spans="1:2" x14ac:dyDescent="0.25">
      <c r="A5160" s="2">
        <v>596086</v>
      </c>
      <c r="B5160" s="2" t="s">
        <v>4319</v>
      </c>
    </row>
    <row r="5161" spans="1:2" x14ac:dyDescent="0.25">
      <c r="A5161" s="2">
        <v>596116</v>
      </c>
      <c r="B5161" s="2" t="s">
        <v>4320</v>
      </c>
    </row>
    <row r="5162" spans="1:2" x14ac:dyDescent="0.25">
      <c r="A5162" s="2">
        <v>596167</v>
      </c>
      <c r="B5162" s="2" t="s">
        <v>4321</v>
      </c>
    </row>
    <row r="5163" spans="1:2" x14ac:dyDescent="0.25">
      <c r="A5163" s="2">
        <v>596175</v>
      </c>
      <c r="B5163" s="2" t="s">
        <v>4322</v>
      </c>
    </row>
    <row r="5164" spans="1:2" x14ac:dyDescent="0.25">
      <c r="A5164" s="2">
        <v>596183</v>
      </c>
      <c r="B5164" s="2" t="s">
        <v>4323</v>
      </c>
    </row>
    <row r="5165" spans="1:2" x14ac:dyDescent="0.25">
      <c r="A5165" s="2">
        <v>596205</v>
      </c>
      <c r="B5165" s="2" t="s">
        <v>4324</v>
      </c>
    </row>
    <row r="5166" spans="1:2" x14ac:dyDescent="0.25">
      <c r="A5166" s="2">
        <v>596213</v>
      </c>
      <c r="B5166" s="2" t="s">
        <v>4325</v>
      </c>
    </row>
    <row r="5167" spans="1:2" x14ac:dyDescent="0.25">
      <c r="A5167" s="2">
        <v>596256</v>
      </c>
      <c r="B5167" s="2" t="s">
        <v>4326</v>
      </c>
    </row>
    <row r="5168" spans="1:2" x14ac:dyDescent="0.25">
      <c r="A5168" s="2">
        <v>596264</v>
      </c>
      <c r="B5168" s="2" t="s">
        <v>4327</v>
      </c>
    </row>
    <row r="5169" spans="1:2" x14ac:dyDescent="0.25">
      <c r="A5169" s="2">
        <v>596272</v>
      </c>
      <c r="B5169" s="2" t="s">
        <v>4328</v>
      </c>
    </row>
    <row r="5170" spans="1:2" x14ac:dyDescent="0.25">
      <c r="A5170" s="2">
        <v>596299</v>
      </c>
      <c r="B5170" s="2" t="s">
        <v>4329</v>
      </c>
    </row>
    <row r="5171" spans="1:2" x14ac:dyDescent="0.25">
      <c r="A5171" s="2">
        <v>596302</v>
      </c>
      <c r="B5171" s="2" t="s">
        <v>4330</v>
      </c>
    </row>
    <row r="5172" spans="1:2" x14ac:dyDescent="0.25">
      <c r="A5172" s="2">
        <v>596310</v>
      </c>
      <c r="B5172" s="2" t="s">
        <v>4331</v>
      </c>
    </row>
    <row r="5173" spans="1:2" x14ac:dyDescent="0.25">
      <c r="A5173" s="2">
        <v>596337</v>
      </c>
      <c r="B5173" s="2" t="s">
        <v>4332</v>
      </c>
    </row>
    <row r="5174" spans="1:2" x14ac:dyDescent="0.25">
      <c r="A5174" s="2">
        <v>596418</v>
      </c>
      <c r="B5174" s="2" t="s">
        <v>4333</v>
      </c>
    </row>
    <row r="5175" spans="1:2" x14ac:dyDescent="0.25">
      <c r="A5175" s="2">
        <v>596434</v>
      </c>
      <c r="B5175" s="2" t="s">
        <v>4334</v>
      </c>
    </row>
    <row r="5176" spans="1:2" x14ac:dyDescent="0.25">
      <c r="A5176" s="2">
        <v>596477</v>
      </c>
      <c r="B5176" s="2" t="s">
        <v>4335</v>
      </c>
    </row>
    <row r="5177" spans="1:2" x14ac:dyDescent="0.25">
      <c r="A5177" s="2">
        <v>596507</v>
      </c>
      <c r="B5177" s="2" t="s">
        <v>4336</v>
      </c>
    </row>
    <row r="5178" spans="1:2" x14ac:dyDescent="0.25">
      <c r="A5178" s="2">
        <v>596515</v>
      </c>
      <c r="B5178" s="2" t="s">
        <v>4337</v>
      </c>
    </row>
    <row r="5179" spans="1:2" x14ac:dyDescent="0.25">
      <c r="A5179" s="2">
        <v>596531</v>
      </c>
      <c r="B5179" s="2" t="s">
        <v>4338</v>
      </c>
    </row>
    <row r="5180" spans="1:2" x14ac:dyDescent="0.25">
      <c r="A5180" s="2">
        <v>596558</v>
      </c>
      <c r="B5180" s="2" t="s">
        <v>4339</v>
      </c>
    </row>
    <row r="5181" spans="1:2" x14ac:dyDescent="0.25">
      <c r="A5181" s="2">
        <v>596604</v>
      </c>
      <c r="B5181" s="2" t="s">
        <v>4340</v>
      </c>
    </row>
    <row r="5182" spans="1:2" x14ac:dyDescent="0.25">
      <c r="A5182" s="2">
        <v>596647</v>
      </c>
      <c r="B5182" s="2" t="s">
        <v>4341</v>
      </c>
    </row>
    <row r="5183" spans="1:2" x14ac:dyDescent="0.25">
      <c r="A5183" s="2">
        <v>596655</v>
      </c>
      <c r="B5183" s="2" t="s">
        <v>4342</v>
      </c>
    </row>
    <row r="5184" spans="1:2" x14ac:dyDescent="0.25">
      <c r="A5184" s="2">
        <v>596671</v>
      </c>
      <c r="B5184" s="2" t="s">
        <v>4343</v>
      </c>
    </row>
    <row r="5185" spans="1:2" x14ac:dyDescent="0.25">
      <c r="A5185" s="2">
        <v>596680</v>
      </c>
      <c r="B5185" s="2" t="s">
        <v>4344</v>
      </c>
    </row>
    <row r="5186" spans="1:2" x14ac:dyDescent="0.25">
      <c r="A5186" s="2">
        <v>596701</v>
      </c>
      <c r="B5186" s="2" t="s">
        <v>4345</v>
      </c>
    </row>
    <row r="5187" spans="1:2" x14ac:dyDescent="0.25">
      <c r="A5187" s="2">
        <v>596728</v>
      </c>
      <c r="B5187" s="2" t="s">
        <v>4346</v>
      </c>
    </row>
    <row r="5188" spans="1:2" x14ac:dyDescent="0.25">
      <c r="A5188" s="2">
        <v>596736</v>
      </c>
      <c r="B5188" s="2" t="s">
        <v>4347</v>
      </c>
    </row>
    <row r="5189" spans="1:2" x14ac:dyDescent="0.25">
      <c r="A5189" s="2">
        <v>596744</v>
      </c>
      <c r="B5189" s="2" t="s">
        <v>4348</v>
      </c>
    </row>
    <row r="5190" spans="1:2" x14ac:dyDescent="0.25">
      <c r="A5190" s="2">
        <v>596752</v>
      </c>
      <c r="B5190" s="2" t="s">
        <v>4349</v>
      </c>
    </row>
    <row r="5191" spans="1:2" x14ac:dyDescent="0.25">
      <c r="A5191" s="2">
        <v>596760</v>
      </c>
      <c r="B5191" s="2" t="s">
        <v>4350</v>
      </c>
    </row>
    <row r="5192" spans="1:2" x14ac:dyDescent="0.25">
      <c r="A5192" s="2">
        <v>596779</v>
      </c>
      <c r="B5192" s="2" t="s">
        <v>4351</v>
      </c>
    </row>
    <row r="5193" spans="1:2" x14ac:dyDescent="0.25">
      <c r="A5193" s="2">
        <v>596787</v>
      </c>
      <c r="B5193" s="2" t="s">
        <v>4352</v>
      </c>
    </row>
    <row r="5194" spans="1:2" x14ac:dyDescent="0.25">
      <c r="A5194" s="2">
        <v>596825</v>
      </c>
      <c r="B5194" s="2" t="s">
        <v>4353</v>
      </c>
    </row>
    <row r="5195" spans="1:2" x14ac:dyDescent="0.25">
      <c r="A5195" s="2">
        <v>596833</v>
      </c>
      <c r="B5195" s="2" t="s">
        <v>4354</v>
      </c>
    </row>
    <row r="5196" spans="1:2" x14ac:dyDescent="0.25">
      <c r="A5196" s="2">
        <v>596841</v>
      </c>
      <c r="B5196" s="2" t="s">
        <v>4355</v>
      </c>
    </row>
    <row r="5197" spans="1:2" x14ac:dyDescent="0.25">
      <c r="A5197" s="2">
        <v>596850</v>
      </c>
      <c r="B5197" s="2" t="s">
        <v>4356</v>
      </c>
    </row>
    <row r="5198" spans="1:2" x14ac:dyDescent="0.25">
      <c r="A5198" s="2">
        <v>596868</v>
      </c>
      <c r="B5198" s="2" t="s">
        <v>4357</v>
      </c>
    </row>
    <row r="5199" spans="1:2" x14ac:dyDescent="0.25">
      <c r="A5199" s="2">
        <v>596876</v>
      </c>
      <c r="B5199" s="2" t="s">
        <v>4358</v>
      </c>
    </row>
    <row r="5200" spans="1:2" x14ac:dyDescent="0.25">
      <c r="A5200" s="2">
        <v>596884</v>
      </c>
      <c r="B5200" s="2" t="s">
        <v>4359</v>
      </c>
    </row>
    <row r="5201" spans="1:2" x14ac:dyDescent="0.25">
      <c r="A5201" s="2">
        <v>596892</v>
      </c>
      <c r="B5201" s="2" t="s">
        <v>4360</v>
      </c>
    </row>
    <row r="5202" spans="1:2" x14ac:dyDescent="0.25">
      <c r="A5202" s="2">
        <v>596906</v>
      </c>
      <c r="B5202" s="2" t="s">
        <v>4361</v>
      </c>
    </row>
    <row r="5203" spans="1:2" x14ac:dyDescent="0.25">
      <c r="A5203" s="2">
        <v>596914</v>
      </c>
      <c r="B5203" s="2" t="s">
        <v>4362</v>
      </c>
    </row>
    <row r="5204" spans="1:2" x14ac:dyDescent="0.25">
      <c r="A5204" s="2">
        <v>596957</v>
      </c>
      <c r="B5204" s="2" t="s">
        <v>4363</v>
      </c>
    </row>
    <row r="5205" spans="1:2" x14ac:dyDescent="0.25">
      <c r="A5205" s="2">
        <v>596973</v>
      </c>
      <c r="B5205" s="2" t="s">
        <v>4364</v>
      </c>
    </row>
    <row r="5206" spans="1:2" x14ac:dyDescent="0.25">
      <c r="A5206" s="2">
        <v>597015</v>
      </c>
      <c r="B5206" s="2" t="s">
        <v>4365</v>
      </c>
    </row>
    <row r="5207" spans="1:2" x14ac:dyDescent="0.25">
      <c r="A5207" s="2">
        <v>597023</v>
      </c>
      <c r="B5207" s="2" t="s">
        <v>4366</v>
      </c>
    </row>
    <row r="5208" spans="1:2" x14ac:dyDescent="0.25">
      <c r="A5208" s="2">
        <v>597031</v>
      </c>
      <c r="B5208" s="2" t="s">
        <v>4367</v>
      </c>
    </row>
    <row r="5209" spans="1:2" x14ac:dyDescent="0.25">
      <c r="A5209" s="2">
        <v>597040</v>
      </c>
      <c r="B5209" s="2" t="s">
        <v>4368</v>
      </c>
    </row>
    <row r="5210" spans="1:2" x14ac:dyDescent="0.25">
      <c r="A5210" s="2">
        <v>597058</v>
      </c>
      <c r="B5210" s="2" t="s">
        <v>4369</v>
      </c>
    </row>
    <row r="5211" spans="1:2" x14ac:dyDescent="0.25">
      <c r="A5211" s="2">
        <v>597066</v>
      </c>
      <c r="B5211" s="2" t="s">
        <v>4370</v>
      </c>
    </row>
    <row r="5212" spans="1:2" x14ac:dyDescent="0.25">
      <c r="A5212" s="2">
        <v>597074</v>
      </c>
      <c r="B5212" s="2" t="s">
        <v>4371</v>
      </c>
    </row>
    <row r="5213" spans="1:2" x14ac:dyDescent="0.25">
      <c r="A5213" s="2">
        <v>597082</v>
      </c>
      <c r="B5213" s="2" t="s">
        <v>4372</v>
      </c>
    </row>
    <row r="5214" spans="1:2" x14ac:dyDescent="0.25">
      <c r="A5214" s="2">
        <v>597090</v>
      </c>
      <c r="B5214" s="2" t="s">
        <v>4373</v>
      </c>
    </row>
    <row r="5215" spans="1:2" x14ac:dyDescent="0.25">
      <c r="A5215" s="2">
        <v>597104</v>
      </c>
      <c r="B5215" s="2" t="s">
        <v>4374</v>
      </c>
    </row>
    <row r="5216" spans="1:2" x14ac:dyDescent="0.25">
      <c r="A5216" s="2">
        <v>597112</v>
      </c>
      <c r="B5216" s="2" t="s">
        <v>4375</v>
      </c>
    </row>
    <row r="5217" spans="1:2" x14ac:dyDescent="0.25">
      <c r="A5217" s="2">
        <v>597120</v>
      </c>
      <c r="B5217" s="2" t="s">
        <v>4376</v>
      </c>
    </row>
    <row r="5218" spans="1:2" x14ac:dyDescent="0.25">
      <c r="A5218" s="2">
        <v>597147</v>
      </c>
      <c r="B5218" s="2" t="s">
        <v>4377</v>
      </c>
    </row>
    <row r="5219" spans="1:2" x14ac:dyDescent="0.25">
      <c r="A5219" s="2">
        <v>597163</v>
      </c>
      <c r="B5219" s="2" t="s">
        <v>4378</v>
      </c>
    </row>
    <row r="5220" spans="1:2" x14ac:dyDescent="0.25">
      <c r="A5220" s="2">
        <v>597171</v>
      </c>
      <c r="B5220" s="2" t="s">
        <v>4379</v>
      </c>
    </row>
    <row r="5221" spans="1:2" x14ac:dyDescent="0.25">
      <c r="A5221" s="2">
        <v>597180</v>
      </c>
      <c r="B5221" s="2" t="s">
        <v>4380</v>
      </c>
    </row>
    <row r="5222" spans="1:2" x14ac:dyDescent="0.25">
      <c r="A5222" s="2">
        <v>597201</v>
      </c>
      <c r="B5222" s="2" t="s">
        <v>4381</v>
      </c>
    </row>
    <row r="5223" spans="1:2" x14ac:dyDescent="0.25">
      <c r="A5223" s="2">
        <v>597228</v>
      </c>
      <c r="B5223" s="2" t="s">
        <v>4382</v>
      </c>
    </row>
    <row r="5224" spans="1:2" x14ac:dyDescent="0.25">
      <c r="A5224" s="2">
        <v>597236</v>
      </c>
      <c r="B5224" s="2" t="s">
        <v>4383</v>
      </c>
    </row>
    <row r="5225" spans="1:2" x14ac:dyDescent="0.25">
      <c r="A5225" s="2">
        <v>597244</v>
      </c>
      <c r="B5225" s="2" t="s">
        <v>4384</v>
      </c>
    </row>
    <row r="5226" spans="1:2" x14ac:dyDescent="0.25">
      <c r="A5226" s="2">
        <v>597260</v>
      </c>
      <c r="B5226" s="2" t="s">
        <v>4385</v>
      </c>
    </row>
    <row r="5227" spans="1:2" x14ac:dyDescent="0.25">
      <c r="A5227" s="2">
        <v>597287</v>
      </c>
      <c r="B5227" s="2" t="s">
        <v>4386</v>
      </c>
    </row>
    <row r="5228" spans="1:2" x14ac:dyDescent="0.25">
      <c r="A5228" s="2">
        <v>597295</v>
      </c>
      <c r="B5228" s="2" t="s">
        <v>4387</v>
      </c>
    </row>
    <row r="5229" spans="1:2" x14ac:dyDescent="0.25">
      <c r="A5229" s="2">
        <v>597309</v>
      </c>
      <c r="B5229" s="2" t="s">
        <v>4388</v>
      </c>
    </row>
    <row r="5230" spans="1:2" x14ac:dyDescent="0.25">
      <c r="A5230" s="2">
        <v>597317</v>
      </c>
      <c r="B5230" s="2" t="s">
        <v>4389</v>
      </c>
    </row>
    <row r="5231" spans="1:2" x14ac:dyDescent="0.25">
      <c r="A5231" s="2">
        <v>597333</v>
      </c>
      <c r="B5231" s="2" t="s">
        <v>4390</v>
      </c>
    </row>
    <row r="5232" spans="1:2" x14ac:dyDescent="0.25">
      <c r="A5232" s="2">
        <v>597341</v>
      </c>
      <c r="B5232" s="2" t="s">
        <v>4391</v>
      </c>
    </row>
    <row r="5233" spans="1:2" x14ac:dyDescent="0.25">
      <c r="A5233" s="2">
        <v>597368</v>
      </c>
      <c r="B5233" s="2" t="s">
        <v>4392</v>
      </c>
    </row>
    <row r="5234" spans="1:2" x14ac:dyDescent="0.25">
      <c r="A5234" s="2">
        <v>597376</v>
      </c>
      <c r="B5234" s="2" t="s">
        <v>4393</v>
      </c>
    </row>
    <row r="5235" spans="1:2" x14ac:dyDescent="0.25">
      <c r="A5235" s="2">
        <v>597384</v>
      </c>
      <c r="B5235" s="2" t="s">
        <v>4394</v>
      </c>
    </row>
    <row r="5236" spans="1:2" x14ac:dyDescent="0.25">
      <c r="A5236" s="2">
        <v>597392</v>
      </c>
      <c r="B5236" s="2" t="s">
        <v>4395</v>
      </c>
    </row>
    <row r="5237" spans="1:2" x14ac:dyDescent="0.25">
      <c r="A5237" s="2">
        <v>597414</v>
      </c>
      <c r="B5237" s="2" t="s">
        <v>4396</v>
      </c>
    </row>
    <row r="5238" spans="1:2" x14ac:dyDescent="0.25">
      <c r="A5238" s="2">
        <v>597422</v>
      </c>
      <c r="B5238" s="2" t="s">
        <v>4397</v>
      </c>
    </row>
    <row r="5239" spans="1:2" x14ac:dyDescent="0.25">
      <c r="A5239" s="2">
        <v>597449</v>
      </c>
      <c r="B5239" s="2" t="s">
        <v>4398</v>
      </c>
    </row>
    <row r="5240" spans="1:2" x14ac:dyDescent="0.25">
      <c r="A5240" s="2">
        <v>597457</v>
      </c>
      <c r="B5240" s="2" t="s">
        <v>4399</v>
      </c>
    </row>
    <row r="5241" spans="1:2" x14ac:dyDescent="0.25">
      <c r="A5241" s="2">
        <v>597465</v>
      </c>
      <c r="B5241" s="2" t="s">
        <v>4400</v>
      </c>
    </row>
    <row r="5242" spans="1:2" x14ac:dyDescent="0.25">
      <c r="A5242" s="2">
        <v>597473</v>
      </c>
      <c r="B5242" s="2" t="s">
        <v>4401</v>
      </c>
    </row>
    <row r="5243" spans="1:2" x14ac:dyDescent="0.25">
      <c r="A5243" s="2">
        <v>597481</v>
      </c>
      <c r="B5243" s="2" t="s">
        <v>4402</v>
      </c>
    </row>
    <row r="5244" spans="1:2" x14ac:dyDescent="0.25">
      <c r="A5244" s="2">
        <v>597511</v>
      </c>
      <c r="B5244" s="2" t="s">
        <v>4403</v>
      </c>
    </row>
    <row r="5245" spans="1:2" x14ac:dyDescent="0.25">
      <c r="A5245" s="2">
        <v>597520</v>
      </c>
      <c r="B5245" s="2" t="s">
        <v>4404</v>
      </c>
    </row>
    <row r="5246" spans="1:2" x14ac:dyDescent="0.25">
      <c r="A5246" s="2">
        <v>597538</v>
      </c>
      <c r="B5246" s="2" t="s">
        <v>4405</v>
      </c>
    </row>
    <row r="5247" spans="1:2" x14ac:dyDescent="0.25">
      <c r="A5247" s="2">
        <v>597546</v>
      </c>
      <c r="B5247" s="2" t="s">
        <v>4406</v>
      </c>
    </row>
    <row r="5248" spans="1:2" x14ac:dyDescent="0.25">
      <c r="A5248" s="2">
        <v>597554</v>
      </c>
      <c r="B5248" s="2" t="s">
        <v>4407</v>
      </c>
    </row>
    <row r="5249" spans="1:2" x14ac:dyDescent="0.25">
      <c r="A5249" s="2">
        <v>597562</v>
      </c>
      <c r="B5249" s="2" t="s">
        <v>4408</v>
      </c>
    </row>
    <row r="5250" spans="1:2" x14ac:dyDescent="0.25">
      <c r="A5250" s="2">
        <v>597589</v>
      </c>
      <c r="B5250" s="2" t="s">
        <v>4409</v>
      </c>
    </row>
    <row r="5251" spans="1:2" x14ac:dyDescent="0.25">
      <c r="A5251" s="2">
        <v>597597</v>
      </c>
      <c r="B5251" s="2" t="s">
        <v>4410</v>
      </c>
    </row>
    <row r="5252" spans="1:2" x14ac:dyDescent="0.25">
      <c r="A5252" s="2">
        <v>597600</v>
      </c>
      <c r="B5252" s="2" t="s">
        <v>4411</v>
      </c>
    </row>
    <row r="5253" spans="1:2" x14ac:dyDescent="0.25">
      <c r="A5253" s="2">
        <v>597619</v>
      </c>
      <c r="B5253" s="2" t="s">
        <v>4412</v>
      </c>
    </row>
    <row r="5254" spans="1:2" x14ac:dyDescent="0.25">
      <c r="A5254" s="2">
        <v>597627</v>
      </c>
      <c r="B5254" s="2" t="s">
        <v>4413</v>
      </c>
    </row>
    <row r="5255" spans="1:2" x14ac:dyDescent="0.25">
      <c r="A5255" s="2">
        <v>597635</v>
      </c>
      <c r="B5255" s="2" t="s">
        <v>4414</v>
      </c>
    </row>
    <row r="5256" spans="1:2" x14ac:dyDescent="0.25">
      <c r="A5256" s="2">
        <v>597643</v>
      </c>
      <c r="B5256" s="2" t="s">
        <v>4415</v>
      </c>
    </row>
    <row r="5257" spans="1:2" x14ac:dyDescent="0.25">
      <c r="A5257" s="2">
        <v>597660</v>
      </c>
      <c r="B5257" s="2" t="s">
        <v>4416</v>
      </c>
    </row>
    <row r="5258" spans="1:2" x14ac:dyDescent="0.25">
      <c r="A5258" s="2">
        <v>597678</v>
      </c>
      <c r="B5258" s="2" t="s">
        <v>4417</v>
      </c>
    </row>
    <row r="5259" spans="1:2" x14ac:dyDescent="0.25">
      <c r="A5259" s="2">
        <v>597686</v>
      </c>
      <c r="B5259" s="2" t="s">
        <v>4418</v>
      </c>
    </row>
    <row r="5260" spans="1:2" x14ac:dyDescent="0.25">
      <c r="A5260" s="2">
        <v>597694</v>
      </c>
      <c r="B5260" s="2" t="s">
        <v>4419</v>
      </c>
    </row>
    <row r="5261" spans="1:2" x14ac:dyDescent="0.25">
      <c r="A5261" s="2">
        <v>597708</v>
      </c>
      <c r="B5261" s="2" t="s">
        <v>4420</v>
      </c>
    </row>
    <row r="5262" spans="1:2" x14ac:dyDescent="0.25">
      <c r="A5262" s="2">
        <v>597716</v>
      </c>
      <c r="B5262" s="2" t="s">
        <v>4421</v>
      </c>
    </row>
    <row r="5263" spans="1:2" x14ac:dyDescent="0.25">
      <c r="A5263" s="2">
        <v>597740</v>
      </c>
      <c r="B5263" s="2" t="s">
        <v>4422</v>
      </c>
    </row>
    <row r="5264" spans="1:2" x14ac:dyDescent="0.25">
      <c r="A5264" s="2">
        <v>597759</v>
      </c>
      <c r="B5264" s="2" t="s">
        <v>4423</v>
      </c>
    </row>
    <row r="5265" spans="1:2" x14ac:dyDescent="0.25">
      <c r="A5265" s="2">
        <v>597767</v>
      </c>
      <c r="B5265" s="2" t="s">
        <v>4424</v>
      </c>
    </row>
    <row r="5266" spans="1:2" x14ac:dyDescent="0.25">
      <c r="A5266" s="2">
        <v>597775</v>
      </c>
      <c r="B5266" s="2" t="s">
        <v>4425</v>
      </c>
    </row>
    <row r="5267" spans="1:2" x14ac:dyDescent="0.25">
      <c r="A5267" s="2">
        <v>597783</v>
      </c>
      <c r="B5267" s="2" t="s">
        <v>4426</v>
      </c>
    </row>
    <row r="5268" spans="1:2" x14ac:dyDescent="0.25">
      <c r="A5268" s="2">
        <v>597791</v>
      </c>
      <c r="B5268" s="2" t="s">
        <v>4427</v>
      </c>
    </row>
    <row r="5269" spans="1:2" x14ac:dyDescent="0.25">
      <c r="A5269" s="2">
        <v>597805</v>
      </c>
      <c r="B5269" s="2" t="s">
        <v>4428</v>
      </c>
    </row>
    <row r="5270" spans="1:2" x14ac:dyDescent="0.25">
      <c r="A5270" s="2">
        <v>597821</v>
      </c>
      <c r="B5270" s="2" t="s">
        <v>4429</v>
      </c>
    </row>
    <row r="5271" spans="1:2" x14ac:dyDescent="0.25">
      <c r="A5271" s="2">
        <v>597864</v>
      </c>
      <c r="B5271" s="2" t="s">
        <v>4430</v>
      </c>
    </row>
    <row r="5272" spans="1:2" x14ac:dyDescent="0.25">
      <c r="A5272" s="2">
        <v>597872</v>
      </c>
      <c r="B5272" s="2" t="s">
        <v>4431</v>
      </c>
    </row>
    <row r="5273" spans="1:2" x14ac:dyDescent="0.25">
      <c r="A5273" s="2">
        <v>597880</v>
      </c>
      <c r="B5273" s="2" t="s">
        <v>4432</v>
      </c>
    </row>
    <row r="5274" spans="1:2" x14ac:dyDescent="0.25">
      <c r="A5274" s="2">
        <v>597902</v>
      </c>
      <c r="B5274" s="2" t="s">
        <v>4433</v>
      </c>
    </row>
    <row r="5275" spans="1:2" x14ac:dyDescent="0.25">
      <c r="A5275" s="2">
        <v>597910</v>
      </c>
      <c r="B5275" s="2" t="s">
        <v>4434</v>
      </c>
    </row>
    <row r="5276" spans="1:2" x14ac:dyDescent="0.25">
      <c r="A5276" s="2">
        <v>597937</v>
      </c>
      <c r="B5276" s="2" t="s">
        <v>4435</v>
      </c>
    </row>
    <row r="5277" spans="1:2" x14ac:dyDescent="0.25">
      <c r="A5277" s="2">
        <v>597970</v>
      </c>
      <c r="B5277" s="2" t="s">
        <v>4436</v>
      </c>
    </row>
    <row r="5278" spans="1:2" x14ac:dyDescent="0.25">
      <c r="A5278" s="2">
        <v>597988</v>
      </c>
      <c r="B5278" s="2" t="s">
        <v>4437</v>
      </c>
    </row>
    <row r="5279" spans="1:2" x14ac:dyDescent="0.25">
      <c r="A5279" s="2">
        <v>598003</v>
      </c>
      <c r="B5279" s="2" t="s">
        <v>4438</v>
      </c>
    </row>
    <row r="5280" spans="1:2" x14ac:dyDescent="0.25">
      <c r="A5280" s="2">
        <v>598011</v>
      </c>
      <c r="B5280" s="2" t="s">
        <v>4439</v>
      </c>
    </row>
    <row r="5281" spans="1:2" x14ac:dyDescent="0.25">
      <c r="A5281" s="2">
        <v>598020</v>
      </c>
      <c r="B5281" s="2" t="s">
        <v>4440</v>
      </c>
    </row>
    <row r="5282" spans="1:2" x14ac:dyDescent="0.25">
      <c r="A5282" s="2">
        <v>598038</v>
      </c>
      <c r="B5282" s="2" t="s">
        <v>4441</v>
      </c>
    </row>
    <row r="5283" spans="1:2" x14ac:dyDescent="0.25">
      <c r="A5283" s="2">
        <v>598046</v>
      </c>
      <c r="B5283" s="2" t="s">
        <v>4442</v>
      </c>
    </row>
    <row r="5284" spans="1:2" x14ac:dyDescent="0.25">
      <c r="A5284" s="2">
        <v>598054</v>
      </c>
      <c r="B5284" s="2" t="s">
        <v>4443</v>
      </c>
    </row>
    <row r="5285" spans="1:2" x14ac:dyDescent="0.25">
      <c r="A5285" s="2">
        <v>598062</v>
      </c>
      <c r="B5285" s="2" t="s">
        <v>4444</v>
      </c>
    </row>
    <row r="5286" spans="1:2" x14ac:dyDescent="0.25">
      <c r="A5286" s="2">
        <v>598070</v>
      </c>
      <c r="B5286" s="2" t="s">
        <v>4445</v>
      </c>
    </row>
    <row r="5287" spans="1:2" x14ac:dyDescent="0.25">
      <c r="A5287" s="2">
        <v>598089</v>
      </c>
      <c r="B5287" s="2" t="s">
        <v>4446</v>
      </c>
    </row>
    <row r="5288" spans="1:2" x14ac:dyDescent="0.25">
      <c r="A5288" s="2">
        <v>598097</v>
      </c>
      <c r="B5288" s="2" t="s">
        <v>4447</v>
      </c>
    </row>
    <row r="5289" spans="1:2" x14ac:dyDescent="0.25">
      <c r="A5289" s="2">
        <v>598100</v>
      </c>
      <c r="B5289" s="2" t="s">
        <v>4448</v>
      </c>
    </row>
    <row r="5290" spans="1:2" x14ac:dyDescent="0.25">
      <c r="A5290" s="2">
        <v>598119</v>
      </c>
      <c r="B5290" s="2" t="s">
        <v>4449</v>
      </c>
    </row>
    <row r="5291" spans="1:2" x14ac:dyDescent="0.25">
      <c r="A5291" s="2">
        <v>598119</v>
      </c>
      <c r="B5291" s="2" t="s">
        <v>4449</v>
      </c>
    </row>
    <row r="5292" spans="1:2" x14ac:dyDescent="0.25">
      <c r="A5292" s="2">
        <v>598127</v>
      </c>
      <c r="B5292" s="2" t="s">
        <v>4450</v>
      </c>
    </row>
    <row r="5293" spans="1:2" x14ac:dyDescent="0.25">
      <c r="A5293" s="2">
        <v>598135</v>
      </c>
      <c r="B5293" s="2" t="s">
        <v>4451</v>
      </c>
    </row>
    <row r="5294" spans="1:2" x14ac:dyDescent="0.25">
      <c r="A5294" s="2">
        <v>598208</v>
      </c>
      <c r="B5294" s="2" t="s">
        <v>4452</v>
      </c>
    </row>
    <row r="5295" spans="1:2" x14ac:dyDescent="0.25">
      <c r="A5295" s="2">
        <v>598216</v>
      </c>
      <c r="B5295" s="2" t="s">
        <v>4453</v>
      </c>
    </row>
    <row r="5296" spans="1:2" x14ac:dyDescent="0.25">
      <c r="A5296" s="2">
        <v>598224</v>
      </c>
      <c r="B5296" s="2" t="s">
        <v>4454</v>
      </c>
    </row>
    <row r="5297" spans="1:2" x14ac:dyDescent="0.25">
      <c r="A5297" s="2">
        <v>598232</v>
      </c>
      <c r="B5297" s="2" t="s">
        <v>4455</v>
      </c>
    </row>
    <row r="5298" spans="1:2" x14ac:dyDescent="0.25">
      <c r="A5298" s="2">
        <v>598240</v>
      </c>
      <c r="B5298" s="2" t="s">
        <v>4456</v>
      </c>
    </row>
    <row r="5299" spans="1:2" x14ac:dyDescent="0.25">
      <c r="A5299" s="2">
        <v>598267</v>
      </c>
      <c r="B5299" s="2" t="s">
        <v>4457</v>
      </c>
    </row>
    <row r="5300" spans="1:2" x14ac:dyDescent="0.25">
      <c r="A5300" s="2">
        <v>598275</v>
      </c>
      <c r="B5300" s="2" t="s">
        <v>4458</v>
      </c>
    </row>
    <row r="5301" spans="1:2" x14ac:dyDescent="0.25">
      <c r="A5301" s="2">
        <v>598291</v>
      </c>
      <c r="B5301" s="2" t="s">
        <v>4459</v>
      </c>
    </row>
    <row r="5302" spans="1:2" x14ac:dyDescent="0.25">
      <c r="A5302" s="2">
        <v>598305</v>
      </c>
      <c r="B5302" s="2" t="s">
        <v>4460</v>
      </c>
    </row>
    <row r="5303" spans="1:2" x14ac:dyDescent="0.25">
      <c r="A5303" s="2">
        <v>598313</v>
      </c>
      <c r="B5303" s="2" t="s">
        <v>4461</v>
      </c>
    </row>
    <row r="5304" spans="1:2" x14ac:dyDescent="0.25">
      <c r="A5304" s="2">
        <v>598330</v>
      </c>
      <c r="B5304" s="2" t="s">
        <v>4462</v>
      </c>
    </row>
    <row r="5305" spans="1:2" x14ac:dyDescent="0.25">
      <c r="A5305" s="2">
        <v>598356</v>
      </c>
      <c r="B5305" s="2" t="s">
        <v>4463</v>
      </c>
    </row>
    <row r="5306" spans="1:2" x14ac:dyDescent="0.25">
      <c r="A5306" s="2">
        <v>598380</v>
      </c>
      <c r="B5306" s="2" t="s">
        <v>4464</v>
      </c>
    </row>
    <row r="5307" spans="1:2" x14ac:dyDescent="0.25">
      <c r="A5307" s="2">
        <v>598399</v>
      </c>
      <c r="B5307" s="2" t="s">
        <v>4465</v>
      </c>
    </row>
    <row r="5308" spans="1:2" x14ac:dyDescent="0.25">
      <c r="A5308" s="2">
        <v>598402</v>
      </c>
      <c r="B5308" s="2" t="s">
        <v>4466</v>
      </c>
    </row>
    <row r="5309" spans="1:2" x14ac:dyDescent="0.25">
      <c r="A5309" s="2">
        <v>598410</v>
      </c>
      <c r="B5309" s="2" t="s">
        <v>4467</v>
      </c>
    </row>
    <row r="5310" spans="1:2" x14ac:dyDescent="0.25">
      <c r="A5310" s="2">
        <v>598429</v>
      </c>
      <c r="B5310" s="2" t="s">
        <v>4468</v>
      </c>
    </row>
    <row r="5311" spans="1:2" x14ac:dyDescent="0.25">
      <c r="A5311" s="2">
        <v>598470</v>
      </c>
      <c r="B5311" s="2" t="s">
        <v>4469</v>
      </c>
    </row>
    <row r="5312" spans="1:2" x14ac:dyDescent="0.25">
      <c r="A5312" s="2">
        <v>598518</v>
      </c>
      <c r="B5312" s="2" t="s">
        <v>4470</v>
      </c>
    </row>
    <row r="5313" spans="1:2" x14ac:dyDescent="0.25">
      <c r="A5313" s="2">
        <v>598534</v>
      </c>
      <c r="B5313" s="2" t="s">
        <v>4471</v>
      </c>
    </row>
    <row r="5314" spans="1:2" x14ac:dyDescent="0.25">
      <c r="A5314" s="2">
        <v>598542</v>
      </c>
      <c r="B5314" s="2" t="s">
        <v>4472</v>
      </c>
    </row>
    <row r="5315" spans="1:2" x14ac:dyDescent="0.25">
      <c r="A5315" s="2">
        <v>598569</v>
      </c>
      <c r="B5315" s="2" t="s">
        <v>4473</v>
      </c>
    </row>
    <row r="5316" spans="1:2" x14ac:dyDescent="0.25">
      <c r="A5316" s="2">
        <v>598585</v>
      </c>
      <c r="B5316" s="2" t="s">
        <v>4474</v>
      </c>
    </row>
    <row r="5317" spans="1:2" x14ac:dyDescent="0.25">
      <c r="A5317" s="2">
        <v>598593</v>
      </c>
      <c r="B5317" s="2" t="s">
        <v>4475</v>
      </c>
    </row>
    <row r="5318" spans="1:2" x14ac:dyDescent="0.25">
      <c r="A5318" s="2">
        <v>598615</v>
      </c>
      <c r="B5318" s="2" t="s">
        <v>4476</v>
      </c>
    </row>
    <row r="5319" spans="1:2" x14ac:dyDescent="0.25">
      <c r="A5319" s="2">
        <v>598623</v>
      </c>
      <c r="B5319" s="2" t="s">
        <v>4477</v>
      </c>
    </row>
    <row r="5320" spans="1:2" x14ac:dyDescent="0.25">
      <c r="A5320" s="2">
        <v>598640</v>
      </c>
      <c r="B5320" s="2" t="s">
        <v>4478</v>
      </c>
    </row>
    <row r="5321" spans="1:2" x14ac:dyDescent="0.25">
      <c r="A5321" s="2">
        <v>598658</v>
      </c>
      <c r="B5321" s="2" t="s">
        <v>4479</v>
      </c>
    </row>
    <row r="5322" spans="1:2" x14ac:dyDescent="0.25">
      <c r="A5322" s="2">
        <v>598666</v>
      </c>
      <c r="B5322" s="2" t="s">
        <v>4480</v>
      </c>
    </row>
    <row r="5323" spans="1:2" x14ac:dyDescent="0.25">
      <c r="A5323" s="2">
        <v>598682</v>
      </c>
      <c r="B5323" s="2" t="s">
        <v>4481</v>
      </c>
    </row>
    <row r="5324" spans="1:2" x14ac:dyDescent="0.25">
      <c r="A5324" s="2">
        <v>598690</v>
      </c>
      <c r="B5324" s="2" t="s">
        <v>4482</v>
      </c>
    </row>
    <row r="5325" spans="1:2" x14ac:dyDescent="0.25">
      <c r="A5325" s="2">
        <v>598704</v>
      </c>
      <c r="B5325" s="2" t="s">
        <v>4483</v>
      </c>
    </row>
    <row r="5326" spans="1:2" x14ac:dyDescent="0.25">
      <c r="A5326" s="2">
        <v>598712</v>
      </c>
      <c r="B5326" s="2" t="s">
        <v>4484</v>
      </c>
    </row>
    <row r="5327" spans="1:2" x14ac:dyDescent="0.25">
      <c r="A5327" s="2">
        <v>598720</v>
      </c>
      <c r="B5327" s="2" t="s">
        <v>4485</v>
      </c>
    </row>
    <row r="5328" spans="1:2" x14ac:dyDescent="0.25">
      <c r="A5328" s="2">
        <v>598739</v>
      </c>
      <c r="B5328" s="2" t="s">
        <v>4486</v>
      </c>
    </row>
    <row r="5329" spans="1:2" x14ac:dyDescent="0.25">
      <c r="A5329" s="2">
        <v>598755</v>
      </c>
      <c r="B5329" s="2" t="s">
        <v>4487</v>
      </c>
    </row>
    <row r="5330" spans="1:2" x14ac:dyDescent="0.25">
      <c r="A5330" s="2">
        <v>598798</v>
      </c>
      <c r="B5330" s="2" t="s">
        <v>4488</v>
      </c>
    </row>
    <row r="5331" spans="1:2" x14ac:dyDescent="0.25">
      <c r="A5331" s="2">
        <v>598801</v>
      </c>
      <c r="B5331" s="2" t="s">
        <v>4489</v>
      </c>
    </row>
    <row r="5332" spans="1:2" x14ac:dyDescent="0.25">
      <c r="A5332" s="2">
        <v>598810</v>
      </c>
      <c r="B5332" s="2" t="s">
        <v>4490</v>
      </c>
    </row>
    <row r="5333" spans="1:2" x14ac:dyDescent="0.25">
      <c r="A5333" s="2">
        <v>598836</v>
      </c>
      <c r="B5333" s="2" t="s">
        <v>4491</v>
      </c>
    </row>
    <row r="5334" spans="1:2" x14ac:dyDescent="0.25">
      <c r="A5334" s="2">
        <v>598844</v>
      </c>
      <c r="B5334" s="2" t="s">
        <v>4492</v>
      </c>
    </row>
    <row r="5335" spans="1:2" x14ac:dyDescent="0.25">
      <c r="A5335" s="2">
        <v>598852</v>
      </c>
      <c r="B5335" s="2" t="s">
        <v>4493</v>
      </c>
    </row>
    <row r="5336" spans="1:2" x14ac:dyDescent="0.25">
      <c r="A5336" s="2">
        <v>598860</v>
      </c>
      <c r="B5336" s="2" t="s">
        <v>4494</v>
      </c>
    </row>
    <row r="5337" spans="1:2" x14ac:dyDescent="0.25">
      <c r="A5337" s="2">
        <v>598879</v>
      </c>
      <c r="B5337" s="2" t="s">
        <v>4495</v>
      </c>
    </row>
    <row r="5338" spans="1:2" x14ac:dyDescent="0.25">
      <c r="A5338" s="2">
        <v>598895</v>
      </c>
      <c r="B5338" s="2" t="s">
        <v>4496</v>
      </c>
    </row>
    <row r="5339" spans="1:2" x14ac:dyDescent="0.25">
      <c r="A5339" s="2">
        <v>598909</v>
      </c>
      <c r="B5339" s="2" t="s">
        <v>4497</v>
      </c>
    </row>
    <row r="5340" spans="1:2" x14ac:dyDescent="0.25">
      <c r="A5340" s="2">
        <v>598917</v>
      </c>
      <c r="B5340" s="2" t="s">
        <v>4498</v>
      </c>
    </row>
    <row r="5341" spans="1:2" x14ac:dyDescent="0.25">
      <c r="A5341" s="2">
        <v>598941</v>
      </c>
      <c r="B5341" s="2" t="s">
        <v>4499</v>
      </c>
    </row>
    <row r="5342" spans="1:2" x14ac:dyDescent="0.25">
      <c r="A5342" s="2">
        <v>598950</v>
      </c>
      <c r="B5342" s="2" t="s">
        <v>4500</v>
      </c>
    </row>
    <row r="5343" spans="1:2" x14ac:dyDescent="0.25">
      <c r="A5343" s="2">
        <v>598968</v>
      </c>
      <c r="B5343" s="2" t="s">
        <v>4501</v>
      </c>
    </row>
    <row r="5344" spans="1:2" x14ac:dyDescent="0.25">
      <c r="A5344" s="2">
        <v>598984</v>
      </c>
      <c r="B5344" s="2" t="s">
        <v>4502</v>
      </c>
    </row>
    <row r="5345" spans="1:2" x14ac:dyDescent="0.25">
      <c r="A5345" s="2">
        <v>599000</v>
      </c>
      <c r="B5345" s="2" t="s">
        <v>4503</v>
      </c>
    </row>
    <row r="5346" spans="1:2" x14ac:dyDescent="0.25">
      <c r="A5346" s="2">
        <v>599018</v>
      </c>
      <c r="B5346" s="2" t="s">
        <v>4504</v>
      </c>
    </row>
    <row r="5347" spans="1:2" x14ac:dyDescent="0.25">
      <c r="A5347" s="2">
        <v>599026</v>
      </c>
      <c r="B5347" s="2" t="s">
        <v>4505</v>
      </c>
    </row>
    <row r="5348" spans="1:2" x14ac:dyDescent="0.25">
      <c r="A5348" s="2">
        <v>599042</v>
      </c>
      <c r="B5348" s="2" t="s">
        <v>4506</v>
      </c>
    </row>
    <row r="5349" spans="1:2" x14ac:dyDescent="0.25">
      <c r="A5349" s="2">
        <v>599050</v>
      </c>
      <c r="B5349" s="2" t="s">
        <v>4507</v>
      </c>
    </row>
    <row r="5350" spans="1:2" x14ac:dyDescent="0.25">
      <c r="A5350" s="2">
        <v>599107</v>
      </c>
      <c r="B5350" s="2" t="s">
        <v>4508</v>
      </c>
    </row>
    <row r="5351" spans="1:2" x14ac:dyDescent="0.25">
      <c r="A5351" s="2">
        <v>599123</v>
      </c>
      <c r="B5351" s="2" t="s">
        <v>4509</v>
      </c>
    </row>
    <row r="5352" spans="1:2" x14ac:dyDescent="0.25">
      <c r="A5352" s="2">
        <v>599140</v>
      </c>
      <c r="B5352" s="2" t="s">
        <v>4510</v>
      </c>
    </row>
    <row r="5353" spans="1:2" x14ac:dyDescent="0.25">
      <c r="A5353" s="2">
        <v>599158</v>
      </c>
      <c r="B5353" s="2" t="s">
        <v>4511</v>
      </c>
    </row>
    <row r="5354" spans="1:2" x14ac:dyDescent="0.25">
      <c r="A5354" s="2">
        <v>599174</v>
      </c>
      <c r="B5354" s="2" t="s">
        <v>4512</v>
      </c>
    </row>
    <row r="5355" spans="1:2" x14ac:dyDescent="0.25">
      <c r="A5355" s="2">
        <v>599190</v>
      </c>
      <c r="B5355" s="2" t="s">
        <v>4513</v>
      </c>
    </row>
    <row r="5356" spans="1:2" x14ac:dyDescent="0.25">
      <c r="A5356" s="2">
        <v>599204</v>
      </c>
      <c r="B5356" s="2" t="s">
        <v>4514</v>
      </c>
    </row>
    <row r="5357" spans="1:2" x14ac:dyDescent="0.25">
      <c r="A5357" s="2">
        <v>599212</v>
      </c>
      <c r="B5357" s="2" t="s">
        <v>4515</v>
      </c>
    </row>
    <row r="5358" spans="1:2" x14ac:dyDescent="0.25">
      <c r="A5358" s="2">
        <v>599239</v>
      </c>
      <c r="B5358" s="2" t="s">
        <v>4516</v>
      </c>
    </row>
    <row r="5359" spans="1:2" x14ac:dyDescent="0.25">
      <c r="A5359" s="2">
        <v>599247</v>
      </c>
      <c r="B5359" s="2" t="s">
        <v>4517</v>
      </c>
    </row>
    <row r="5360" spans="1:2" x14ac:dyDescent="0.25">
      <c r="A5360" s="2">
        <v>599263</v>
      </c>
      <c r="B5360" s="2" t="s">
        <v>4518</v>
      </c>
    </row>
    <row r="5361" spans="1:2" x14ac:dyDescent="0.25">
      <c r="A5361" s="2">
        <v>599280</v>
      </c>
      <c r="B5361" s="2" t="s">
        <v>4519</v>
      </c>
    </row>
    <row r="5362" spans="1:2" x14ac:dyDescent="0.25">
      <c r="A5362" s="2">
        <v>599301</v>
      </c>
      <c r="B5362" s="2" t="s">
        <v>4520</v>
      </c>
    </row>
    <row r="5363" spans="1:2" x14ac:dyDescent="0.25">
      <c r="A5363" s="2">
        <v>599328</v>
      </c>
      <c r="B5363" s="2" t="s">
        <v>4521</v>
      </c>
    </row>
    <row r="5364" spans="1:2" x14ac:dyDescent="0.25">
      <c r="A5364" s="2">
        <v>599336</v>
      </c>
      <c r="B5364" s="2" t="s">
        <v>4522</v>
      </c>
    </row>
    <row r="5365" spans="1:2" x14ac:dyDescent="0.25">
      <c r="A5365" s="2">
        <v>599387</v>
      </c>
      <c r="B5365" s="2" t="s">
        <v>4523</v>
      </c>
    </row>
    <row r="5366" spans="1:2" x14ac:dyDescent="0.25">
      <c r="A5366" s="2">
        <v>599433</v>
      </c>
      <c r="B5366" s="2" t="s">
        <v>4524</v>
      </c>
    </row>
    <row r="5367" spans="1:2" x14ac:dyDescent="0.25">
      <c r="A5367" s="2">
        <v>599441</v>
      </c>
      <c r="B5367" s="2" t="s">
        <v>4525</v>
      </c>
    </row>
    <row r="5368" spans="1:2" x14ac:dyDescent="0.25">
      <c r="A5368" s="2">
        <v>599476</v>
      </c>
      <c r="B5368" s="2" t="s">
        <v>4526</v>
      </c>
    </row>
    <row r="5369" spans="1:2" x14ac:dyDescent="0.25">
      <c r="A5369" s="2">
        <v>599484</v>
      </c>
      <c r="B5369" s="2" t="s">
        <v>4527</v>
      </c>
    </row>
    <row r="5370" spans="1:2" x14ac:dyDescent="0.25">
      <c r="A5370" s="2">
        <v>599506</v>
      </c>
      <c r="B5370" s="2" t="s">
        <v>4528</v>
      </c>
    </row>
    <row r="5371" spans="1:2" x14ac:dyDescent="0.25">
      <c r="A5371" s="2">
        <v>599514</v>
      </c>
      <c r="B5371" s="2" t="s">
        <v>4529</v>
      </c>
    </row>
    <row r="5372" spans="1:2" x14ac:dyDescent="0.25">
      <c r="A5372" s="2">
        <v>599530</v>
      </c>
      <c r="B5372" s="2" t="s">
        <v>4530</v>
      </c>
    </row>
    <row r="5373" spans="1:2" x14ac:dyDescent="0.25">
      <c r="A5373" s="2">
        <v>599549</v>
      </c>
      <c r="B5373" s="2" t="s">
        <v>4531</v>
      </c>
    </row>
    <row r="5374" spans="1:2" x14ac:dyDescent="0.25">
      <c r="A5374" s="2">
        <v>599557</v>
      </c>
      <c r="B5374" s="2" t="s">
        <v>4532</v>
      </c>
    </row>
    <row r="5375" spans="1:2" x14ac:dyDescent="0.25">
      <c r="A5375" s="2">
        <v>599573</v>
      </c>
      <c r="B5375" s="2" t="s">
        <v>4533</v>
      </c>
    </row>
    <row r="5376" spans="1:2" x14ac:dyDescent="0.25">
      <c r="A5376" s="2">
        <v>599590</v>
      </c>
      <c r="B5376" s="2" t="s">
        <v>4534</v>
      </c>
    </row>
    <row r="5377" spans="1:2" x14ac:dyDescent="0.25">
      <c r="A5377" s="2">
        <v>599603</v>
      </c>
      <c r="B5377" s="2" t="s">
        <v>4535</v>
      </c>
    </row>
    <row r="5378" spans="1:2" x14ac:dyDescent="0.25">
      <c r="A5378" s="2">
        <v>599620</v>
      </c>
      <c r="B5378" s="2" t="s">
        <v>4536</v>
      </c>
    </row>
    <row r="5379" spans="1:2" x14ac:dyDescent="0.25">
      <c r="A5379" s="2">
        <v>599670</v>
      </c>
      <c r="B5379" s="2" t="s">
        <v>4537</v>
      </c>
    </row>
    <row r="5380" spans="1:2" x14ac:dyDescent="0.25">
      <c r="A5380" s="2">
        <v>599689</v>
      </c>
      <c r="B5380" s="2" t="s">
        <v>4538</v>
      </c>
    </row>
    <row r="5381" spans="1:2" x14ac:dyDescent="0.25">
      <c r="A5381" s="2">
        <v>599700</v>
      </c>
      <c r="B5381" s="2" t="s">
        <v>4539</v>
      </c>
    </row>
    <row r="5382" spans="1:2" x14ac:dyDescent="0.25">
      <c r="A5382" s="2">
        <v>599719</v>
      </c>
      <c r="B5382" s="2" t="s">
        <v>4540</v>
      </c>
    </row>
    <row r="5383" spans="1:2" x14ac:dyDescent="0.25">
      <c r="A5383" s="2">
        <v>599727</v>
      </c>
      <c r="B5383" s="2" t="s">
        <v>4541</v>
      </c>
    </row>
    <row r="5384" spans="1:2" x14ac:dyDescent="0.25">
      <c r="A5384" s="2">
        <v>599794</v>
      </c>
      <c r="B5384" s="2" t="s">
        <v>4542</v>
      </c>
    </row>
    <row r="5385" spans="1:2" x14ac:dyDescent="0.25">
      <c r="A5385" s="2">
        <v>599816</v>
      </c>
      <c r="B5385" s="2" t="s">
        <v>4543</v>
      </c>
    </row>
    <row r="5386" spans="1:2" x14ac:dyDescent="0.25">
      <c r="A5386" s="2">
        <v>599824</v>
      </c>
      <c r="B5386" s="2" t="s">
        <v>4544</v>
      </c>
    </row>
    <row r="5387" spans="1:2" x14ac:dyDescent="0.25">
      <c r="A5387" s="2">
        <v>599832</v>
      </c>
      <c r="B5387" s="2" t="s">
        <v>4545</v>
      </c>
    </row>
    <row r="5388" spans="1:2" x14ac:dyDescent="0.25">
      <c r="A5388" s="2">
        <v>599840</v>
      </c>
      <c r="B5388" s="2" t="s">
        <v>4546</v>
      </c>
    </row>
    <row r="5389" spans="1:2" x14ac:dyDescent="0.25">
      <c r="A5389" s="2">
        <v>599859</v>
      </c>
      <c r="B5389" s="2" t="s">
        <v>4547</v>
      </c>
    </row>
    <row r="5390" spans="1:2" x14ac:dyDescent="0.25">
      <c r="A5390" s="2">
        <v>599867</v>
      </c>
      <c r="B5390" s="2" t="s">
        <v>4548</v>
      </c>
    </row>
    <row r="5391" spans="1:2" x14ac:dyDescent="0.25">
      <c r="A5391" s="2">
        <v>599875</v>
      </c>
      <c r="B5391" s="2" t="s">
        <v>4549</v>
      </c>
    </row>
    <row r="5392" spans="1:2" x14ac:dyDescent="0.25">
      <c r="A5392" s="2">
        <v>599930</v>
      </c>
      <c r="B5392" s="2" t="s">
        <v>4550</v>
      </c>
    </row>
    <row r="5393" spans="1:2" x14ac:dyDescent="0.25">
      <c r="A5393" s="2">
        <v>599956</v>
      </c>
      <c r="B5393" s="2" t="s">
        <v>4551</v>
      </c>
    </row>
    <row r="5394" spans="1:2" x14ac:dyDescent="0.25">
      <c r="A5394" s="2">
        <v>599964</v>
      </c>
      <c r="B5394" s="2" t="s">
        <v>4552</v>
      </c>
    </row>
    <row r="5395" spans="1:2" x14ac:dyDescent="0.25">
      <c r="A5395" s="2">
        <v>599972</v>
      </c>
      <c r="B5395" s="2" t="s">
        <v>4553</v>
      </c>
    </row>
    <row r="5396" spans="1:2" x14ac:dyDescent="0.25">
      <c r="A5396" s="2">
        <v>599980</v>
      </c>
      <c r="B5396" s="2" t="s">
        <v>4554</v>
      </c>
    </row>
    <row r="5397" spans="1:2" x14ac:dyDescent="0.25">
      <c r="A5397" s="2">
        <v>600008</v>
      </c>
      <c r="B5397" s="2" t="s">
        <v>4555</v>
      </c>
    </row>
    <row r="5398" spans="1:2" x14ac:dyDescent="0.25">
      <c r="A5398" s="2">
        <v>600016</v>
      </c>
      <c r="B5398" s="2" t="s">
        <v>4556</v>
      </c>
    </row>
    <row r="5399" spans="1:2" x14ac:dyDescent="0.25">
      <c r="A5399" s="2">
        <v>600032</v>
      </c>
      <c r="B5399" s="2" t="s">
        <v>4557</v>
      </c>
    </row>
    <row r="5400" spans="1:2" x14ac:dyDescent="0.25">
      <c r="A5400" s="2">
        <v>600067</v>
      </c>
      <c r="B5400" s="2" t="s">
        <v>4558</v>
      </c>
    </row>
    <row r="5401" spans="1:2" x14ac:dyDescent="0.25">
      <c r="A5401" s="2">
        <v>600130</v>
      </c>
      <c r="B5401" s="2" t="s">
        <v>4559</v>
      </c>
    </row>
    <row r="5402" spans="1:2" x14ac:dyDescent="0.25">
      <c r="A5402" s="2">
        <v>600148</v>
      </c>
      <c r="B5402" s="2" t="s">
        <v>4560</v>
      </c>
    </row>
    <row r="5403" spans="1:2" x14ac:dyDescent="0.25">
      <c r="A5403" s="2">
        <v>600210</v>
      </c>
      <c r="B5403" s="2" t="s">
        <v>4561</v>
      </c>
    </row>
    <row r="5404" spans="1:2" x14ac:dyDescent="0.25">
      <c r="A5404" s="2">
        <v>600237</v>
      </c>
      <c r="B5404" s="2" t="s">
        <v>4562</v>
      </c>
    </row>
    <row r="5405" spans="1:2" x14ac:dyDescent="0.25">
      <c r="A5405" s="2">
        <v>600245</v>
      </c>
      <c r="B5405" s="2" t="s">
        <v>4563</v>
      </c>
    </row>
    <row r="5406" spans="1:2" x14ac:dyDescent="0.25">
      <c r="A5406" s="2">
        <v>600318</v>
      </c>
      <c r="B5406" s="2" t="s">
        <v>4564</v>
      </c>
    </row>
    <row r="5407" spans="1:2" x14ac:dyDescent="0.25">
      <c r="A5407" s="2">
        <v>600326</v>
      </c>
      <c r="B5407" s="2" t="s">
        <v>4565</v>
      </c>
    </row>
    <row r="5408" spans="1:2" x14ac:dyDescent="0.25">
      <c r="A5408" s="2">
        <v>600334</v>
      </c>
      <c r="B5408" s="2" t="s">
        <v>4566</v>
      </c>
    </row>
    <row r="5409" spans="1:2" x14ac:dyDescent="0.25">
      <c r="A5409" s="2">
        <v>600342</v>
      </c>
      <c r="B5409" s="2" t="s">
        <v>4567</v>
      </c>
    </row>
    <row r="5410" spans="1:2" x14ac:dyDescent="0.25">
      <c r="A5410" s="2">
        <v>600431</v>
      </c>
      <c r="B5410" s="2" t="s">
        <v>4568</v>
      </c>
    </row>
    <row r="5411" spans="1:2" x14ac:dyDescent="0.25">
      <c r="A5411" s="2">
        <v>600490</v>
      </c>
      <c r="B5411" s="2" t="s">
        <v>4569</v>
      </c>
    </row>
    <row r="5412" spans="1:2" x14ac:dyDescent="0.25">
      <c r="A5412" s="2">
        <v>600512</v>
      </c>
      <c r="B5412" s="2" t="s">
        <v>4570</v>
      </c>
    </row>
    <row r="5413" spans="1:2" x14ac:dyDescent="0.25">
      <c r="A5413" s="2">
        <v>600520</v>
      </c>
      <c r="B5413" s="2" t="s">
        <v>4571</v>
      </c>
    </row>
    <row r="5414" spans="1:2" x14ac:dyDescent="0.25">
      <c r="A5414" s="2">
        <v>600555</v>
      </c>
      <c r="B5414" s="2" t="s">
        <v>4572</v>
      </c>
    </row>
    <row r="5415" spans="1:2" x14ac:dyDescent="0.25">
      <c r="A5415" s="2">
        <v>600571</v>
      </c>
      <c r="B5415" s="2" t="s">
        <v>4573</v>
      </c>
    </row>
    <row r="5416" spans="1:2" x14ac:dyDescent="0.25">
      <c r="A5416" s="2">
        <v>600580</v>
      </c>
      <c r="B5416" s="2" t="s">
        <v>4574</v>
      </c>
    </row>
    <row r="5417" spans="1:2" x14ac:dyDescent="0.25">
      <c r="A5417" s="2">
        <v>600601</v>
      </c>
      <c r="B5417" s="2" t="s">
        <v>4575</v>
      </c>
    </row>
    <row r="5418" spans="1:2" x14ac:dyDescent="0.25">
      <c r="A5418" s="2">
        <v>600610</v>
      </c>
      <c r="B5418" s="2" t="s">
        <v>4576</v>
      </c>
    </row>
    <row r="5419" spans="1:2" x14ac:dyDescent="0.25">
      <c r="A5419" s="2">
        <v>600628</v>
      </c>
      <c r="B5419" s="2" t="s">
        <v>4577</v>
      </c>
    </row>
    <row r="5420" spans="1:2" x14ac:dyDescent="0.25">
      <c r="A5420" s="2">
        <v>600644</v>
      </c>
      <c r="B5420" s="2" t="s">
        <v>4578</v>
      </c>
    </row>
    <row r="5421" spans="1:2" x14ac:dyDescent="0.25">
      <c r="A5421" s="2">
        <v>600660</v>
      </c>
      <c r="B5421" s="2" t="s">
        <v>4579</v>
      </c>
    </row>
    <row r="5422" spans="1:2" x14ac:dyDescent="0.25">
      <c r="A5422" s="2">
        <v>600709</v>
      </c>
      <c r="B5422" s="2" t="s">
        <v>4580</v>
      </c>
    </row>
    <row r="5423" spans="1:2" x14ac:dyDescent="0.25">
      <c r="A5423" s="2">
        <v>600741</v>
      </c>
      <c r="B5423" s="2" t="s">
        <v>4581</v>
      </c>
    </row>
    <row r="5424" spans="1:2" x14ac:dyDescent="0.25">
      <c r="A5424" s="2">
        <v>600750</v>
      </c>
      <c r="B5424" s="2" t="s">
        <v>4582</v>
      </c>
    </row>
    <row r="5425" spans="1:2" x14ac:dyDescent="0.25">
      <c r="A5425" s="2">
        <v>600776</v>
      </c>
      <c r="B5425" s="2" t="s">
        <v>4583</v>
      </c>
    </row>
    <row r="5426" spans="1:2" x14ac:dyDescent="0.25">
      <c r="A5426" s="2">
        <v>600792</v>
      </c>
      <c r="B5426" s="2" t="s">
        <v>4584</v>
      </c>
    </row>
    <row r="5427" spans="1:2" x14ac:dyDescent="0.25">
      <c r="A5427" s="2">
        <v>600806</v>
      </c>
      <c r="B5427" s="2" t="s">
        <v>4585</v>
      </c>
    </row>
    <row r="5428" spans="1:2" x14ac:dyDescent="0.25">
      <c r="A5428" s="2">
        <v>600822</v>
      </c>
      <c r="B5428" s="2" t="s">
        <v>4586</v>
      </c>
    </row>
    <row r="5429" spans="1:2" x14ac:dyDescent="0.25">
      <c r="A5429" s="2">
        <v>600849</v>
      </c>
      <c r="B5429" s="2" t="s">
        <v>4587</v>
      </c>
    </row>
    <row r="5430" spans="1:2" x14ac:dyDescent="0.25">
      <c r="A5430" s="2">
        <v>600890</v>
      </c>
      <c r="B5430" s="2" t="s">
        <v>4588</v>
      </c>
    </row>
    <row r="5431" spans="1:2" x14ac:dyDescent="0.25">
      <c r="A5431" s="2">
        <v>600903</v>
      </c>
      <c r="B5431" s="2" t="s">
        <v>4589</v>
      </c>
    </row>
    <row r="5432" spans="1:2" x14ac:dyDescent="0.25">
      <c r="A5432" s="2">
        <v>600911</v>
      </c>
      <c r="B5432" s="2" t="s">
        <v>4590</v>
      </c>
    </row>
    <row r="5433" spans="1:2" x14ac:dyDescent="0.25">
      <c r="A5433" s="2">
        <v>600920</v>
      </c>
      <c r="B5433" s="2" t="s">
        <v>4591</v>
      </c>
    </row>
    <row r="5434" spans="1:2" x14ac:dyDescent="0.25">
      <c r="A5434" s="2">
        <v>600938</v>
      </c>
      <c r="B5434" s="2" t="s">
        <v>4592</v>
      </c>
    </row>
    <row r="5435" spans="1:2" x14ac:dyDescent="0.25">
      <c r="A5435" s="2">
        <v>600954</v>
      </c>
      <c r="B5435" s="2" t="s">
        <v>4593</v>
      </c>
    </row>
    <row r="5436" spans="1:2" x14ac:dyDescent="0.25">
      <c r="A5436" s="2">
        <v>600970</v>
      </c>
      <c r="B5436" s="2" t="s">
        <v>4594</v>
      </c>
    </row>
    <row r="5437" spans="1:2" x14ac:dyDescent="0.25">
      <c r="A5437" s="2">
        <v>601012</v>
      </c>
      <c r="B5437" s="2" t="s">
        <v>4595</v>
      </c>
    </row>
    <row r="5438" spans="1:2" x14ac:dyDescent="0.25">
      <c r="A5438" s="2">
        <v>601039</v>
      </c>
      <c r="B5438" s="2" t="s">
        <v>4596</v>
      </c>
    </row>
    <row r="5439" spans="1:2" x14ac:dyDescent="0.25">
      <c r="A5439" s="2">
        <v>601071</v>
      </c>
      <c r="B5439" s="2" t="s">
        <v>4597</v>
      </c>
    </row>
    <row r="5440" spans="1:2" x14ac:dyDescent="0.25">
      <c r="A5440" s="2">
        <v>601101</v>
      </c>
      <c r="B5440" s="2" t="s">
        <v>4598</v>
      </c>
    </row>
    <row r="5441" spans="1:2" x14ac:dyDescent="0.25">
      <c r="A5441" s="2">
        <v>601128</v>
      </c>
      <c r="B5441" s="2" t="s">
        <v>4599</v>
      </c>
    </row>
    <row r="5442" spans="1:2" x14ac:dyDescent="0.25">
      <c r="A5442" s="2">
        <v>601225</v>
      </c>
      <c r="B5442" s="2" t="s">
        <v>4600</v>
      </c>
    </row>
    <row r="5443" spans="1:2" x14ac:dyDescent="0.25">
      <c r="A5443" s="2">
        <v>601233</v>
      </c>
      <c r="B5443" s="2" t="s">
        <v>4601</v>
      </c>
    </row>
    <row r="5444" spans="1:2" x14ac:dyDescent="0.25">
      <c r="A5444" s="2">
        <v>601292</v>
      </c>
      <c r="B5444" s="2" t="s">
        <v>4602</v>
      </c>
    </row>
    <row r="5445" spans="1:2" x14ac:dyDescent="0.25">
      <c r="A5445" s="2">
        <v>601349</v>
      </c>
      <c r="B5445" s="2" t="s">
        <v>4603</v>
      </c>
    </row>
    <row r="5446" spans="1:2" x14ac:dyDescent="0.25">
      <c r="A5446" s="2">
        <v>601527</v>
      </c>
      <c r="B5446" s="2" t="s">
        <v>4604</v>
      </c>
    </row>
    <row r="5447" spans="1:2" x14ac:dyDescent="0.25">
      <c r="A5447" s="2">
        <v>601551</v>
      </c>
      <c r="B5447" s="2" t="s">
        <v>4605</v>
      </c>
    </row>
    <row r="5448" spans="1:2" x14ac:dyDescent="0.25">
      <c r="A5448" s="2">
        <v>601578</v>
      </c>
      <c r="B5448" s="2" t="s">
        <v>4606</v>
      </c>
    </row>
    <row r="5449" spans="1:2" x14ac:dyDescent="0.25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SeedN</vt:lpstr>
      <vt:lpstr>Seed1000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2019-10-16T07:11:19Z</cp:lastPrinted>
  <dcterms:created xsi:type="dcterms:W3CDTF">2016-09-26T00:46:49Z</dcterms:created>
  <dcterms:modified xsi:type="dcterms:W3CDTF">2019-10-16T07:25:27Z</dcterms:modified>
</cp:coreProperties>
</file>